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sortiaSIG\Consortia Survey\2017\"/>
    </mc:Choice>
  </mc:AlternateContent>
  <bookViews>
    <workbookView xWindow="0" yWindow="0" windowWidth="25410" windowHeight="10770" xr2:uid="{360D3AC2-1743-47B2-9ACC-A8333949DB63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1" l="1"/>
</calcChain>
</file>

<file path=xl/sharedStrings.xml><?xml version="1.0" encoding="utf-8"?>
<sst xmlns="http://schemas.openxmlformats.org/spreadsheetml/2006/main" count="2781" uniqueCount="618">
  <si>
    <t>CEFLS</t>
  </si>
  <si>
    <t>Chemeketa Cooperative Regional Library Service</t>
  </si>
  <si>
    <t>CLEVNET</t>
  </si>
  <si>
    <t>Four County Library System</t>
  </si>
  <si>
    <t>Harrington Library Consortium</t>
  </si>
  <si>
    <t>Joint Library Catalog</t>
  </si>
  <si>
    <t>LOGIN Libraries</t>
  </si>
  <si>
    <t>LMxAC</t>
  </si>
  <si>
    <t>LOUIS: The Louisiana Library Network</t>
  </si>
  <si>
    <t>MAGIC</t>
  </si>
  <si>
    <t>Manitowoc Calumet Library System</t>
  </si>
  <si>
    <t>Merrimack Valley Library Consortium</t>
  </si>
  <si>
    <t>Mid York Library System</t>
  </si>
  <si>
    <t>North Country Library System</t>
  </si>
  <si>
    <t>Old Colony Library Network</t>
  </si>
  <si>
    <t>Pasadena Independent School District</t>
  </si>
  <si>
    <t>Polk County Library Cooperative</t>
  </si>
  <si>
    <t>Ramapo Catskill Library System</t>
  </si>
  <si>
    <t>Réseau BIBLIO de la Montérégie</t>
  </si>
  <si>
    <t>Réseau des bibliothèques de l'Université de Moncton</t>
  </si>
  <si>
    <t>Resource Sharing Alliance, NFP</t>
  </si>
  <si>
    <t>SAILS Library Network</t>
  </si>
  <si>
    <t>San Joaquin Valley Library System</t>
  </si>
  <si>
    <t>SEO Library Center</t>
  </si>
  <si>
    <t>South Australian Public Library System</t>
  </si>
  <si>
    <t>Suburban Library Cooperative</t>
  </si>
  <si>
    <t>SWAN</t>
  </si>
  <si>
    <t>SWIFT</t>
  </si>
  <si>
    <t>UPRLC (Upper Peninsula Region of Library Cooperation)</t>
  </si>
  <si>
    <t>WALS</t>
  </si>
  <si>
    <t>Westchester Library System</t>
  </si>
  <si>
    <t>Yavapai Library Network</t>
  </si>
  <si>
    <t>Headquarters city</t>
  </si>
  <si>
    <t>Plattsburgh, NY</t>
  </si>
  <si>
    <t>Salem, OR</t>
  </si>
  <si>
    <t>Cleveland OH</t>
  </si>
  <si>
    <t>Vestal, NY</t>
  </si>
  <si>
    <t>Amarillo, Texas</t>
  </si>
  <si>
    <t>Anchorage, AK</t>
  </si>
  <si>
    <t>Mullicia Hill, NJ</t>
  </si>
  <si>
    <t>Edison, NJ</t>
  </si>
  <si>
    <t>Baton Rouge, LA</t>
  </si>
  <si>
    <t>Burr Ridge, IL</t>
  </si>
  <si>
    <t>Manitowoc WI</t>
  </si>
  <si>
    <t>Andover, MA</t>
  </si>
  <si>
    <t>Utica, NY</t>
  </si>
  <si>
    <t>Watertown NY</t>
  </si>
  <si>
    <t>Braintree, MA</t>
  </si>
  <si>
    <t>Pasadena, TX</t>
  </si>
  <si>
    <t>Bartow, FL</t>
  </si>
  <si>
    <t>Middletown, NY</t>
  </si>
  <si>
    <t>La Prairie, Quebec, Canada</t>
  </si>
  <si>
    <t>Moncton, New Brunswick, Canada</t>
  </si>
  <si>
    <t>East Peoria, IL</t>
  </si>
  <si>
    <t>Lakeville, MA</t>
  </si>
  <si>
    <t>Fresno, CA</t>
  </si>
  <si>
    <t>Caldwell, OH</t>
  </si>
  <si>
    <t>Adelaide, South Australia</t>
  </si>
  <si>
    <t>Sterling Heights, MI</t>
  </si>
  <si>
    <t>Westmont, IL</t>
  </si>
  <si>
    <t>Melbourne, Victoria, Aus</t>
  </si>
  <si>
    <t>Marquette, Michigan</t>
  </si>
  <si>
    <t>Oshkosh, Wisconsin</t>
  </si>
  <si>
    <t>Elmsford NY</t>
  </si>
  <si>
    <t>Prescott, AZ</t>
  </si>
  <si>
    <t>Legal Status  (own entity, part of other organization)</t>
  </si>
  <si>
    <t>Own Entity</t>
  </si>
  <si>
    <t>Chemeketa Community College</t>
  </si>
  <si>
    <t>Part of other organization</t>
  </si>
  <si>
    <t>Own entity</t>
  </si>
  <si>
    <t>Own Entity, 501c3</t>
  </si>
  <si>
    <t>Part of Louisiana Board of Regents</t>
  </si>
  <si>
    <t>Independent Illinois Intergovernmenal Instrumentality, affiliated with RAILS</t>
  </si>
  <si>
    <t>Non-Profit</t>
  </si>
  <si>
    <t>Own Entitty 501 ('c) 3</t>
  </si>
  <si>
    <t>Created by Interlocal Agreement</t>
  </si>
  <si>
    <t>Nonprofit organization</t>
  </si>
  <si>
    <t>Part of Université de Moncton</t>
  </si>
  <si>
    <t>Not for profit 501(c)(3) organized as a holding company for hardware/software/funds - contracts with Illinois Library System for staffing support</t>
  </si>
  <si>
    <t>Joint Powers Agency with Fresno County</t>
  </si>
  <si>
    <t>State Library of Ohio</t>
  </si>
  <si>
    <t>Part of State Govt of SA</t>
  </si>
  <si>
    <t>Part of Municiple Association of Victoria (MAV)</t>
  </si>
  <si>
    <t>Own entity: 501c3</t>
  </si>
  <si>
    <t>Part of Winnefox Library System</t>
  </si>
  <si>
    <t>Part of  Yavapai County Government</t>
  </si>
  <si>
    <r>
      <t xml:space="preserve">Number of </t>
    </r>
    <r>
      <rPr>
        <b/>
        <sz val="9"/>
        <color indexed="8"/>
        <rFont val="Arial"/>
        <family val="2"/>
      </rPr>
      <t>Consortium</t>
    </r>
    <r>
      <rPr>
        <sz val="9"/>
        <color indexed="8"/>
        <rFont val="Arial"/>
        <family val="2"/>
      </rPr>
      <t xml:space="preserve"> Staff: FTE and # of people</t>
    </r>
  </si>
  <si>
    <t>13 total, 9.97 FTE</t>
  </si>
  <si>
    <t>18 FTE, 9 PTE</t>
  </si>
  <si>
    <t>FTE -2</t>
  </si>
  <si>
    <t>2.25 FTE</t>
  </si>
  <si>
    <t>7 FTE, 9 people</t>
  </si>
  <si>
    <t>3 FTE 3 Staff</t>
  </si>
  <si>
    <t>FTE: 3.4, people: 5</t>
  </si>
  <si>
    <t>20 system staff, 18.7 FTE</t>
  </si>
  <si>
    <t>7 FTE / 8 people</t>
  </si>
  <si>
    <t>52 FTE / 65 people</t>
  </si>
  <si>
    <t>Service contract with Illinios Library system for 10 FTE</t>
  </si>
  <si>
    <t>7.5 FTE / 8 people</t>
  </si>
  <si>
    <t>10 FTE, 10 staff</t>
  </si>
  <si>
    <t>10 employees / 5 full time / 5 part time</t>
  </si>
  <si>
    <t>21 FTE</t>
  </si>
  <si>
    <t>25 FTE</t>
  </si>
  <si>
    <t>3 people/FTE</t>
  </si>
  <si>
    <r>
      <t>Largest Library in the consortium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(based on circ or pop if noncirculating)</t>
    </r>
  </si>
  <si>
    <t>Plattsburgh, Public Library</t>
  </si>
  <si>
    <t>Salem Public Library</t>
  </si>
  <si>
    <t>Cleveland Public Library</t>
  </si>
  <si>
    <t>Broom County Public Library</t>
  </si>
  <si>
    <t>Amarillo Public Library</t>
  </si>
  <si>
    <t>Anchorage Public Library</t>
  </si>
  <si>
    <t>Mullicia Hill Library</t>
  </si>
  <si>
    <t>Carol Stream Public Library</t>
  </si>
  <si>
    <t>Manitowoc Public Library</t>
  </si>
  <si>
    <t>Lowell, MA</t>
  </si>
  <si>
    <t>Jervis Public Library (circ) Utica Public Library (pop)</t>
  </si>
  <si>
    <t>Thomas Crane Public Library, Quincy, MA</t>
  </si>
  <si>
    <t>Richey Elementary</t>
  </si>
  <si>
    <t>Lakeland Public Library</t>
  </si>
  <si>
    <t>Finkelstein Memorian Library (non-circ)</t>
  </si>
  <si>
    <t>Action-Vale</t>
  </si>
  <si>
    <t>Bibliothèque Champlain</t>
  </si>
  <si>
    <t>Peoria Public Library, IL</t>
  </si>
  <si>
    <t>New Bedford</t>
  </si>
  <si>
    <t>FIN-Findlay-Hancock Public Library</t>
  </si>
  <si>
    <t>Single site - Tea Tree Gully, Library group - Onkaparinga</t>
  </si>
  <si>
    <t>Warren</t>
  </si>
  <si>
    <t>Oak Park Public Library</t>
  </si>
  <si>
    <t>Casey-Cardinia Library Corporation</t>
  </si>
  <si>
    <t>Peter White PL</t>
  </si>
  <si>
    <t>Oshkosh Public Library</t>
  </si>
  <si>
    <t>Yonkers Public Library</t>
  </si>
  <si>
    <t>Prescott Public Library</t>
  </si>
  <si>
    <t>Total population served by consortium libraries</t>
  </si>
  <si>
    <t>Number of libraries in the consortia:</t>
  </si>
  <si>
    <t>Public</t>
  </si>
  <si>
    <t>Academic</t>
  </si>
  <si>
    <t>School</t>
  </si>
  <si>
    <t>Other</t>
  </si>
  <si>
    <t>Patron Library Card valid throughout Consortium?</t>
  </si>
  <si>
    <t>Yes</t>
  </si>
  <si>
    <t>yes</t>
  </si>
  <si>
    <t>No</t>
  </si>
  <si>
    <t>Do you use Library Groups? (Horizon: No built-in equivilent?)</t>
  </si>
  <si>
    <t>Do you use Hold Groups? (Horizon: With circ parameter Requests?)</t>
  </si>
  <si>
    <t>N/A</t>
  </si>
  <si>
    <t>Consortia governance structure-1 member, 1 vote?</t>
  </si>
  <si>
    <t xml:space="preserve">        What are your primary sources of funding?</t>
  </si>
  <si>
    <t>86% state funs, 6% county, 2% ILS fee</t>
  </si>
  <si>
    <t>Tax District</t>
  </si>
  <si>
    <t>Cost recovery model</t>
  </si>
  <si>
    <t>State, County and Local aid, Federal/State/Local Grants, Member Fees…</t>
  </si>
  <si>
    <t>Membership fees</t>
  </si>
  <si>
    <t>Member dues + in-kind donations from university</t>
  </si>
  <si>
    <t>Fee pe library based on population</t>
  </si>
  <si>
    <t>Member assessment/Consulting</t>
  </si>
  <si>
    <t>Membership fees (80%), Board of Regents funding (20%)</t>
  </si>
  <si>
    <t>Library membership, state grants</t>
  </si>
  <si>
    <t>State Aid</t>
  </si>
  <si>
    <t>Libraries, State, federal</t>
  </si>
  <si>
    <t>NYS Aid, IT Income, County Funding</t>
  </si>
  <si>
    <t>NY State</t>
  </si>
  <si>
    <t>Member Assessments, State Funding</t>
  </si>
  <si>
    <t>Department Budget</t>
  </si>
  <si>
    <t>County MSTU, State Aid, E-Rate, Grants</t>
  </si>
  <si>
    <t>Member library fees</t>
  </si>
  <si>
    <t>Municipalities and government</t>
  </si>
  <si>
    <t>Member Libraries, Illinois Library System</t>
  </si>
  <si>
    <t>Membership, some state funding</t>
  </si>
  <si>
    <t>State Govt SA</t>
  </si>
  <si>
    <t>Member</t>
  </si>
  <si>
    <t>Membership fee</t>
  </si>
  <si>
    <t>Member fees, State Aid</t>
  </si>
  <si>
    <t>Membership fees, State/Local funds</t>
  </si>
  <si>
    <t>Yavapai Free Library District, membership</t>
  </si>
  <si>
    <t>Does consortia charge a base membership fee?</t>
  </si>
  <si>
    <t>n/a</t>
  </si>
  <si>
    <t>Do you provide telecommunication services?</t>
  </si>
  <si>
    <t xml:space="preserve">Do member libraries pay own telecomm costs?  </t>
  </si>
  <si>
    <r>
      <t xml:space="preserve">Unicorn/Symphony/Horizon Software  </t>
    </r>
    <r>
      <rPr>
        <sz val="9"/>
        <color indexed="8"/>
        <rFont val="Arial"/>
        <family val="2"/>
      </rPr>
      <t>Version</t>
    </r>
  </si>
  <si>
    <t>Horizon 7.5.4</t>
  </si>
  <si>
    <t>Symphony 3.5.1.1</t>
  </si>
  <si>
    <t>Symphony 3.5.2.1</t>
  </si>
  <si>
    <t>Symphony 3.5.1.1 GA</t>
  </si>
  <si>
    <t>Symphony 3.5.2</t>
  </si>
  <si>
    <t>Symphony, 3.5.2</t>
  </si>
  <si>
    <t>Symphony 3.5.2.0</t>
  </si>
  <si>
    <t>Symphony</t>
  </si>
  <si>
    <t>Symphony 3.5.2.1.</t>
  </si>
  <si>
    <t>Symphony 3.5.1</t>
  </si>
  <si>
    <t>Symphony 3.5.2 SP1</t>
  </si>
  <si>
    <t>Symphony 3.5.2.0.1171</t>
  </si>
  <si>
    <t>Sympony 3.5.2</t>
  </si>
  <si>
    <t xml:space="preserve"> Symphony 3.5.2.1</t>
  </si>
  <si>
    <t>Operating System</t>
  </si>
  <si>
    <t>Windows Server 2008R2</t>
  </si>
  <si>
    <t>Linux</t>
  </si>
  <si>
    <t>Linux Redhat</t>
  </si>
  <si>
    <t>Solaris 10</t>
  </si>
  <si>
    <t>RHEL 7.3</t>
  </si>
  <si>
    <t>Solaris</t>
  </si>
  <si>
    <t>Red Hat Enterprise Linux 6.6</t>
  </si>
  <si>
    <t>RedHat Linux</t>
  </si>
  <si>
    <t>Redhat Linux</t>
  </si>
  <si>
    <t>Redhat 6</t>
  </si>
  <si>
    <t>Win10</t>
  </si>
  <si>
    <t>Red Hat LINUX 5</t>
  </si>
  <si>
    <t>UNIX</t>
  </si>
  <si>
    <t>RedHat 5</t>
  </si>
  <si>
    <t>RHEL 5.11</t>
  </si>
  <si>
    <t>Unix</t>
  </si>
  <si>
    <t>Linux RHEL 5.11</t>
  </si>
  <si>
    <t>RHEL 7</t>
  </si>
  <si>
    <t>RHEL 6</t>
  </si>
  <si>
    <t>Server hardware</t>
  </si>
  <si>
    <t>Hosted at NCLS</t>
  </si>
  <si>
    <t>Oracle T4-2</t>
  </si>
  <si>
    <t>VMWare in university data center</t>
  </si>
  <si>
    <t>SunSPARC Server</t>
  </si>
  <si>
    <t>x86_64</t>
  </si>
  <si>
    <t>Vmware vSphere Enterprise running on 2 Dell R810</t>
  </si>
  <si>
    <t>SAAS</t>
  </si>
  <si>
    <t>Dell - Vmware</t>
  </si>
  <si>
    <t>Dell</t>
  </si>
  <si>
    <t>Windows</t>
  </si>
  <si>
    <t>Dell (WMWare)</t>
  </si>
  <si>
    <t>T-5</t>
  </si>
  <si>
    <t xml:space="preserve"> Virtualized in VMware on 3 Cisco C220M3 UCS servers with an EMC VNX5300 SAN</t>
  </si>
  <si>
    <t>DELL</t>
  </si>
  <si>
    <t>SaaS</t>
  </si>
  <si>
    <t>Vmware vSphere Enterprise running on 2 Dell R910 40 core CPU, 2 EqualLogic PS4100x</t>
  </si>
  <si>
    <t>Dell PowerEdge 730 running Hyper-V</t>
  </si>
  <si>
    <t>Sun</t>
  </si>
  <si>
    <t>VM on  Dell PE R730 (assigned 24 vCPU, 32G memory, 2.38TB storage)</t>
  </si>
  <si>
    <t>Saas?</t>
  </si>
  <si>
    <r>
      <t>Oracle, ISAM</t>
    </r>
    <r>
      <rPr>
        <sz val="9"/>
        <rFont val="Arial"/>
        <family val="2"/>
      </rPr>
      <t xml:space="preserve">, Sybase, </t>
    </r>
    <r>
      <rPr>
        <sz val="9"/>
        <color indexed="8"/>
        <rFont val="Arial"/>
        <family val="2"/>
      </rPr>
      <t>or other DBS?</t>
    </r>
  </si>
  <si>
    <t>MSSQL</t>
  </si>
  <si>
    <t>Oracle</t>
  </si>
  <si>
    <t>Symbase</t>
  </si>
  <si>
    <t>Oracle embedded</t>
  </si>
  <si>
    <t># Libraries (Symph)/Locations (Horizon) (as defined by the software)</t>
  </si>
  <si>
    <t>Varies* (1-10)</t>
  </si>
  <si>
    <t># of Lines in Circ Map(Symph)/Circulation Privileges (Horizon)</t>
  </si>
  <si>
    <t>Varies* (9-271)</t>
  </si>
  <si>
    <t># of Item Types</t>
  </si>
  <si>
    <t>Varies* (15-100)</t>
  </si>
  <si>
    <t># of Item Home Locations (Symph)/Collections (Horizon)</t>
  </si>
  <si>
    <t>Varies* (24-145)</t>
  </si>
  <si>
    <t># of Lines in Hold Map(Symph)Request lines in Circ Parameters (Horizon)</t>
  </si>
  <si>
    <t>Varies* (0-17)</t>
  </si>
  <si>
    <t># Search Groups (Symph)/HIP Predefined Limit with multiple values (Horiz)</t>
  </si>
  <si>
    <t>Varies* (0-1)</t>
  </si>
  <si>
    <t># User Profiles (Symph)/Btypes (Horizon)</t>
  </si>
  <si>
    <t>Varies* (21-368)</t>
  </si>
  <si>
    <t>Libraries use charge-history feature (Sympth)/ Keep Circ History(Horizon)</t>
  </si>
  <si>
    <t>no</t>
  </si>
  <si>
    <t>Libraries use Blanket holds (Symph)/ Bib Level Holds? (Horizon)</t>
  </si>
  <si>
    <t>Libraries use family cards (Symph)/ Proxy Borrower? (Horizon)</t>
  </si>
  <si>
    <t>Do you use Circulation Sets? (Symph)/  Group Checkout? (Horizon)</t>
  </si>
  <si>
    <t>Libraries use patron credit feature? (Symph)</t>
  </si>
  <si>
    <r>
      <t xml:space="preserve">Annual consortium circulation  </t>
    </r>
    <r>
      <rPr>
        <sz val="9"/>
        <color indexed="8"/>
        <rFont val="Arial"/>
        <family val="2"/>
      </rPr>
      <t>Total Annual</t>
    </r>
  </si>
  <si>
    <t>Smallest library's annual circ -- Largest library's annual circ</t>
  </si>
  <si>
    <t>1,325 - 111,500</t>
  </si>
  <si>
    <t>3207 - 815209</t>
  </si>
  <si>
    <t>51,866 - 4,486,146</t>
  </si>
  <si>
    <t>2,000  -  323,500</t>
  </si>
  <si>
    <t>1592 - 789,191</t>
  </si>
  <si>
    <t>0-820,000</t>
  </si>
  <si>
    <t>173 - 439212</t>
  </si>
  <si>
    <t>13,550 - 630,193</t>
  </si>
  <si>
    <t>0 - 113845</t>
  </si>
  <si>
    <t>41 - 551,340</t>
  </si>
  <si>
    <t>59,550 - 499,042</t>
  </si>
  <si>
    <t>503000/17000</t>
  </si>
  <si>
    <t>2,504 -- 183,487</t>
  </si>
  <si>
    <t>1635 - 148137</t>
  </si>
  <si>
    <t>6,347 - 735,457</t>
  </si>
  <si>
    <t>491 - 71690</t>
  </si>
  <si>
    <t>2,489 - 987,241</t>
  </si>
  <si>
    <t>5600 -- 475000</t>
  </si>
  <si>
    <t>1,128 - 59,250</t>
  </si>
  <si>
    <t>79 - 33,022</t>
  </si>
  <si>
    <t>1,000-1,250,000</t>
  </si>
  <si>
    <t>93 - 243963</t>
  </si>
  <si>
    <t>95 - 360895</t>
  </si>
  <si>
    <t>7103 (ALG) - 824086 (FIN)</t>
  </si>
  <si>
    <t>Woomera 500 - Tea Tree Gully 890,000</t>
  </si>
  <si>
    <t>6,733-313,441</t>
  </si>
  <si>
    <t>620 - 1201353</t>
  </si>
  <si>
    <t>6550 - 2285798</t>
  </si>
  <si>
    <t>102 - 219077</t>
  </si>
  <si>
    <t>4,486 -- 863,963</t>
  </si>
  <si>
    <t>22,169 - 692,072</t>
  </si>
  <si>
    <t>92 - 698,524</t>
  </si>
  <si>
    <t xml:space="preserve"> # of Items charged at library other than their owning library (transits)</t>
  </si>
  <si>
    <t>Annual reserve room circulation</t>
  </si>
  <si>
    <t>Unknown</t>
  </si>
  <si>
    <r>
      <t xml:space="preserve"># of PCs running </t>
    </r>
    <r>
      <rPr>
        <b/>
        <sz val="9"/>
        <rFont val="Arial"/>
        <family val="2"/>
      </rPr>
      <t>client software (</t>
    </r>
    <r>
      <rPr>
        <b/>
        <sz val="9"/>
        <color indexed="8"/>
        <rFont val="Arial"/>
        <family val="2"/>
      </rPr>
      <t>approx)</t>
    </r>
  </si>
  <si>
    <r>
      <t xml:space="preserve">Collection Size </t>
    </r>
    <r>
      <rPr>
        <sz val="9"/>
        <rFont val="Arial"/>
        <family val="2"/>
      </rPr>
      <t>Bibliographic records</t>
    </r>
    <r>
      <rPr>
        <b/>
        <sz val="9"/>
        <rFont val="Arial"/>
        <family val="2"/>
      </rPr>
      <t>:</t>
    </r>
  </si>
  <si>
    <t>Authority Records</t>
  </si>
  <si>
    <t>no idea</t>
  </si>
  <si>
    <t>Items</t>
  </si>
  <si>
    <t>Reserve Room Items</t>
  </si>
  <si>
    <t>Patrons</t>
  </si>
  <si>
    <t>Purchase Orders</t>
  </si>
  <si>
    <t>How long does it take to rebuild headings/rebuild text/reindex in general?</t>
  </si>
  <si>
    <t>3 hours</t>
  </si>
  <si>
    <t>Rebuildtext: 4 hours</t>
  </si>
  <si>
    <t>Rebuild Text: 60 min</t>
  </si>
  <si>
    <t>12 hours</t>
  </si>
  <si>
    <t>14 hours</t>
  </si>
  <si>
    <t>20 min - 8 hours</t>
  </si>
  <si>
    <t>rebuild headings - 4 hr, rebuild text - 4 hr</t>
  </si>
  <si>
    <t>3 minutes</t>
  </si>
  <si>
    <t>Haven't done since move to SAAS</t>
  </si>
  <si>
    <t>5 hours - rebuild text</t>
  </si>
  <si>
    <t>20 minutes</t>
  </si>
  <si>
    <t>8 hours</t>
  </si>
  <si>
    <t>40 minutes</t>
  </si>
  <si>
    <t>rebuild headings : 3h40 / rebuild text : 45min</t>
  </si>
  <si>
    <t>4 hours</t>
  </si>
  <si>
    <t>2 hours</t>
  </si>
  <si>
    <t>24 hours</t>
  </si>
  <si>
    <t>18 hours, full rebuild (after 3.5.2.1 upgrade)</t>
  </si>
  <si>
    <t>16 hours</t>
  </si>
  <si>
    <t>Rebuild Text: 75 min</t>
  </si>
  <si>
    <t>&lt;5hrs total</t>
  </si>
  <si>
    <t>3-11 hours</t>
  </si>
  <si>
    <t>7 hrs</t>
  </si>
  <si>
    <t xml:space="preserve">Notices:  Print Notices centrally or libraries print own notices? </t>
  </si>
  <si>
    <t>Libraries Print own</t>
  </si>
  <si>
    <t>Central</t>
  </si>
  <si>
    <t>Centrally printed</t>
  </si>
  <si>
    <t>Centrally &amp; Libraries print own</t>
  </si>
  <si>
    <t>Libraries print their own</t>
  </si>
  <si>
    <t>emailed centrally</t>
  </si>
  <si>
    <t>Libraries print own</t>
  </si>
  <si>
    <t>Centrally Printed</t>
  </si>
  <si>
    <t>Centrally</t>
  </si>
  <si>
    <t>Both</t>
  </si>
  <si>
    <t>Libraries Print Own</t>
  </si>
  <si>
    <t xml:space="preserve">Centralized Cataloging? </t>
  </si>
  <si>
    <t>OCLC Member?</t>
  </si>
  <si>
    <t>Other source for Bib records? Skyriver? Other?</t>
  </si>
  <si>
    <t>Bookwhere</t>
  </si>
  <si>
    <t>LC</t>
  </si>
  <si>
    <t>Skyriver</t>
  </si>
  <si>
    <t>vendors such as eBrary, EBSCO, Serials Solutions</t>
  </si>
  <si>
    <t>Baker and Taylor CLS</t>
  </si>
  <si>
    <t>EBSCO, Open Textbook Network, OpenStax, Marcive (government documents), LC (SmartPort), peer libraries (SmartPort)</t>
  </si>
  <si>
    <t>Ingram, LCMARC</t>
  </si>
  <si>
    <t>BookWhere</t>
  </si>
  <si>
    <t>OCLC Cat Express; MARCIVE; Z39.50; Recorded Books</t>
  </si>
  <si>
    <t>(bookwhere, SmartPort (other universities), BANQ, BANC)</t>
  </si>
  <si>
    <t>OCLC</t>
  </si>
  <si>
    <t>Libraries Australia, Vendors, SCIS</t>
  </si>
  <si>
    <t>Libraries Australia</t>
  </si>
  <si>
    <t>Online Catalog URL</t>
  </si>
  <si>
    <t>horizon.cefls.org</t>
  </si>
  <si>
    <t>catalog.ccrls.org</t>
  </si>
  <si>
    <t>search.clevnet.org</t>
  </si>
  <si>
    <t>https://fcls.ent.sirsi.net/client/en_US/default/</t>
  </si>
  <si>
    <t>http://hrlc.ent.sirsi.net/client/en_US/default/</t>
  </si>
  <si>
    <t>https://jlc-web.uaa.alaska.edu/client/en_US/default/</t>
  </si>
  <si>
    <t xml:space="preserve"> login-libraries.org</t>
  </si>
  <si>
    <t>https://www.lmxac.org/info/</t>
  </si>
  <si>
    <t>http://www.louislibraries.org/technology/discovery/links</t>
  </si>
  <si>
    <t>enterprise.magiclibraries.info</t>
  </si>
  <si>
    <t>https://mani.ent.sirsi.net/client/mcls/search/results?te=</t>
  </si>
  <si>
    <t>https://mvlc.ent.sirsi.net/client/en_US/mvlc</t>
  </si>
  <si>
    <t>www.midyork.org</t>
  </si>
  <si>
    <t>catalog.ncls.org</t>
  </si>
  <si>
    <t>https://catalog.ocln.org</t>
  </si>
  <si>
    <t>pisdlibrary.pasadenaisd.org ; https://pasisd.ent.sirsi.net/client/en_US/default</t>
  </si>
  <si>
    <t>https://pclc.ent.sirsi.net/client/pclc</t>
  </si>
  <si>
    <t>https://rcls.ent.sirsi.net/client/en_US/rcls/</t>
  </si>
  <si>
    <t>http://simba2.crsbp.qc.ca/client/fr_CA/reseau-biblio-monteregie</t>
  </si>
  <si>
    <t>eloize.umoncton.ca</t>
  </si>
  <si>
    <t>http://alsi.sdp.sirsi.net/client/RSA</t>
  </si>
  <si>
    <t>https://sails.ent.sirsi.net/client/en_US/lib/</t>
  </si>
  <si>
    <t>https://sjvls.ent.sirsi.net/client/en_US/default</t>
  </si>
  <si>
    <t>https://ohio.ent.sirsi.net/client/en_US/non-members/</t>
  </si>
  <si>
    <t>https://sapln.ent.sirsidynix.net.au/client/en_AU/sapubliclibraries</t>
  </si>
  <si>
    <t>http://sbrb.ent.sirsi.net</t>
  </si>
  <si>
    <t>catalog.swanlibraries.net</t>
  </si>
  <si>
    <t>https://swft.ent.sirsidynix.net.au</t>
  </si>
  <si>
    <t>https://uprl.ent.sirsi.net/client/en_US/default/</t>
  </si>
  <si>
    <t xml:space="preserve">https://wlso.ent.sirsi.net/client/en_US/default/ </t>
  </si>
  <si>
    <t>www.westlibs.org</t>
  </si>
  <si>
    <t>http://catalog.yln.info</t>
  </si>
  <si>
    <t>IBistro, ILink, E-Library, Enterprise?, Web2, other?</t>
  </si>
  <si>
    <t>HIP 3.24</t>
  </si>
  <si>
    <t>Enterprise</t>
  </si>
  <si>
    <t>Enterprise 4.5</t>
  </si>
  <si>
    <t>Enterprise: 4.5</t>
  </si>
  <si>
    <t>e-Library 3.4</t>
  </si>
  <si>
    <t xml:space="preserve">E-Library ; EBSCO Discovery Services (EDS) </t>
  </si>
  <si>
    <t>Enterprise 4.5 36068</t>
  </si>
  <si>
    <t>Enterprise   Portfolio Version 4.5 (36068)</t>
  </si>
  <si>
    <t>eLibrary &amp; Enterprise</t>
  </si>
  <si>
    <t>Enterprise 4.5.1</t>
  </si>
  <si>
    <t>Enterprise v4.5</t>
  </si>
  <si>
    <t>Enterprise and HIP</t>
  </si>
  <si>
    <t>Enterprise 4.5 (34816)</t>
  </si>
  <si>
    <t>Enterprise/Portfolio 4.5</t>
  </si>
  <si>
    <t>Enterprise 4.5 (36065)</t>
  </si>
  <si>
    <t>Enteprise 4.5</t>
  </si>
  <si>
    <t>Enterprise 4.5.0.1</t>
  </si>
  <si>
    <t>Third-party catalog interface/Discovery layer? (AquaBrowser, VuFind, etc.)</t>
  </si>
  <si>
    <t>Yes (Summon)</t>
  </si>
  <si>
    <t>Online fine/bill payment option? Vendor?</t>
  </si>
  <si>
    <t>Yes - Propay</t>
  </si>
  <si>
    <t>Yes - BCCommerce</t>
  </si>
  <si>
    <t>yes - BCC</t>
  </si>
  <si>
    <t>Yes - SmartPay</t>
  </si>
  <si>
    <t>Yes: PayPal, BLUEcloud Commerce. None.</t>
  </si>
  <si>
    <t>Yes - BLUEcloud Commerce, with ProPay accounts</t>
  </si>
  <si>
    <t>Yes - ProPay</t>
  </si>
  <si>
    <t>ProPay</t>
  </si>
  <si>
    <t>Yes - BC Commerce</t>
  </si>
  <si>
    <t>PayPal</t>
  </si>
  <si>
    <t>Yes - BC Ecommerc</t>
  </si>
  <si>
    <t>SmartPay by Comprise</t>
  </si>
  <si>
    <t>Yes, PayPal</t>
  </si>
  <si>
    <t>Yes - PayPal</t>
  </si>
  <si>
    <t>Propay through BC Commerce</t>
  </si>
  <si>
    <t>Yes - BC Commerce, using ProPay</t>
  </si>
  <si>
    <t>Yes, Envisionware</t>
  </si>
  <si>
    <t>Yes, BCCommerce ProPay</t>
  </si>
  <si>
    <t>ILS Modules Used</t>
  </si>
  <si>
    <t>Acquisitions/Primary vendors</t>
  </si>
  <si>
    <t>EDI--Used with what vendors?</t>
  </si>
  <si>
    <t>9xx--Used with what vendors?</t>
  </si>
  <si>
    <t>SVA - SD-based phone notices</t>
  </si>
  <si>
    <t>Serials</t>
  </si>
  <si>
    <t>Booking</t>
  </si>
  <si>
    <t>Deposit</t>
  </si>
  <si>
    <t>Collection Exchange</t>
  </si>
  <si>
    <t>Consortia membership wizard?</t>
  </si>
  <si>
    <t>Z39.50</t>
  </si>
  <si>
    <t>Others (PTFS, Resolver, etc.):</t>
  </si>
  <si>
    <t>SIP</t>
  </si>
  <si>
    <t>Outreach, Books by Mail</t>
  </si>
  <si>
    <t>360 Link (SerialsSolutions)</t>
  </si>
  <si>
    <t>NCIP and SIP</t>
  </si>
  <si>
    <t>BLUEcloud Products Used</t>
  </si>
  <si>
    <t>BLUECloud Analytics</t>
  </si>
  <si>
    <t>Live</t>
  </si>
  <si>
    <t>Testing</t>
  </si>
  <si>
    <t>BLUECloud Cataloging</t>
  </si>
  <si>
    <t>testing</t>
  </si>
  <si>
    <t>BLUECloud PAC</t>
  </si>
  <si>
    <t>BLUECloud Visibility</t>
  </si>
  <si>
    <t>BC Commerce</t>
  </si>
  <si>
    <r>
      <t xml:space="preserve">BookMyne </t>
    </r>
    <r>
      <rPr>
        <b/>
        <sz val="9"/>
        <color indexed="8"/>
        <rFont val="Arial"/>
        <family val="2"/>
      </rPr>
      <t>+</t>
    </r>
  </si>
  <si>
    <t xml:space="preserve">BookMyne </t>
  </si>
  <si>
    <t>eRC</t>
  </si>
  <si>
    <t>MobileCirc</t>
  </si>
  <si>
    <t>Portfolio</t>
  </si>
  <si>
    <t>Other SD Products </t>
  </si>
  <si>
    <t>API</t>
  </si>
  <si>
    <t>Director's Station</t>
  </si>
  <si>
    <t>SocialLibrary</t>
  </si>
  <si>
    <t>StaffWeb</t>
  </si>
  <si>
    <t>Web reporter</t>
  </si>
  <si>
    <t>Platinum Support Services</t>
  </si>
  <si>
    <r>
      <t>3</t>
    </r>
    <r>
      <rPr>
        <b/>
        <vertAlign val="superscript"/>
        <sz val="9"/>
        <color indexed="8"/>
        <rFont val="Arial"/>
        <family val="2"/>
      </rPr>
      <t>rd</t>
    </r>
    <r>
      <rPr>
        <b/>
        <sz val="9"/>
        <color indexed="8"/>
        <rFont val="Arial"/>
        <family val="2"/>
      </rPr>
      <t xml:space="preserve"> Party Products</t>
    </r>
  </si>
  <si>
    <t>Debt Collection</t>
  </si>
  <si>
    <t>SelfCheck</t>
  </si>
  <si>
    <t>RFID</t>
  </si>
  <si>
    <t>Federated searching</t>
  </si>
  <si>
    <t>Content Enrichment</t>
  </si>
  <si>
    <t>Social features-reviews, tags, ratings: Chilifresh, LTFL, etc</t>
  </si>
  <si>
    <t>Other downloadable content (not ERC)</t>
  </si>
  <si>
    <t>Overdrive, RBDigtial, Flipster Magazines</t>
  </si>
  <si>
    <t>Serials Solutions Summon, EBSCO EDS, Hoopla, OverDrive</t>
  </si>
  <si>
    <t>ebooks (publisher/vender hosted)</t>
  </si>
  <si>
    <t>ebooks with 856 links</t>
  </si>
  <si>
    <t>Overdrive, RBDigital Magazines</t>
  </si>
  <si>
    <t>Yes, Zinio</t>
  </si>
  <si>
    <t>Odilio</t>
  </si>
  <si>
    <t>Zinio / Freegal</t>
  </si>
  <si>
    <t>Yes, a couple libs</t>
  </si>
  <si>
    <t>Other 3rd party products:</t>
  </si>
  <si>
    <t>Niche Academy</t>
  </si>
  <si>
    <t>Relais D2D</t>
  </si>
  <si>
    <t>SkyRiver Cataloging</t>
  </si>
  <si>
    <t>iTiva</t>
  </si>
  <si>
    <t>EBSCO EDS</t>
  </si>
  <si>
    <t>PC/Print Management, Online Payments</t>
  </si>
  <si>
    <t>StackMaps</t>
  </si>
  <si>
    <t>TM3</t>
  </si>
  <si>
    <t>Hoopla</t>
  </si>
  <si>
    <t>MobileApp: Capira</t>
  </si>
  <si>
    <t>Ebsco EDS</t>
  </si>
  <si>
    <t>Boopsi, iTeam, Envisionware</t>
  </si>
  <si>
    <t>Booked</t>
  </si>
  <si>
    <t>Shoutbomb</t>
  </si>
  <si>
    <t>JasperReports</t>
  </si>
  <si>
    <t>Wheelers, Overdrive (ERC)</t>
  </si>
  <si>
    <t>Proscribe messaging, Collection HQ</t>
  </si>
  <si>
    <t>---</t>
  </si>
  <si>
    <t>Annual</t>
  </si>
  <si>
    <t>Multi-year</t>
  </si>
  <si>
    <t>Mutli-year</t>
  </si>
  <si>
    <t>multi-year</t>
  </si>
  <si>
    <t>7 Year contract</t>
  </si>
  <si>
    <t>Multiyear</t>
  </si>
  <si>
    <t>Annual for 2017-2018</t>
  </si>
  <si>
    <t>Multi</t>
  </si>
  <si>
    <t>7 year contract</t>
  </si>
  <si>
    <t>7-year</t>
  </si>
  <si>
    <t>5 year contract</t>
  </si>
  <si>
    <t>5 year</t>
  </si>
  <si>
    <t>5-year contract</t>
  </si>
  <si>
    <t>Per cent increase from prior to current year-Hardware?</t>
  </si>
  <si>
    <t>Built in every several years</t>
  </si>
  <si>
    <t>Don't know</t>
  </si>
  <si>
    <t>Per cent increase from prior to current year-Software?</t>
  </si>
  <si>
    <t>~3%</t>
  </si>
  <si>
    <t>% negotiated in contract</t>
  </si>
  <si>
    <t>How many Client Care tickets do you open/ year?</t>
  </si>
  <si>
    <r>
      <t>How happy</t>
    </r>
    <r>
      <rPr>
        <i/>
        <sz val="9"/>
        <color indexed="8"/>
        <rFont val="Arial"/>
        <family val="2"/>
      </rPr>
      <t xml:space="preserve"> overall</t>
    </r>
    <r>
      <rPr>
        <sz val="9"/>
        <color indexed="8"/>
        <rFont val="Arial"/>
        <family val="2"/>
      </rPr>
      <t xml:space="preserve"> are you with SirsiDynix?</t>
    </r>
  </si>
  <si>
    <t>How happy with Client Care?</t>
  </si>
  <si>
    <t>How happy are you with SirsiDynix' direction and vision?</t>
  </si>
  <si>
    <t>How long has site been a SD (Horizon/Symphony) site?</t>
  </si>
  <si>
    <t>What was your previous software?</t>
  </si>
  <si>
    <t>MultiLIS</t>
  </si>
  <si>
    <t>Millennium</t>
  </si>
  <si>
    <t>DRA</t>
  </si>
  <si>
    <t>Dynix</t>
  </si>
  <si>
    <t>CARL</t>
  </si>
  <si>
    <t>Notis</t>
  </si>
  <si>
    <t>Evergreen</t>
  </si>
  <si>
    <t>Horizon, Dynix Scholar</t>
  </si>
  <si>
    <t>Horizon</t>
  </si>
  <si>
    <t>CLSI</t>
  </si>
  <si>
    <t>MultiList</t>
  </si>
  <si>
    <t>GEAC Advance</t>
  </si>
  <si>
    <t>The Library Corporation (CARL)</t>
  </si>
  <si>
    <t>Multiple</t>
  </si>
  <si>
    <t>III Millennium</t>
  </si>
  <si>
    <t>Various</t>
  </si>
  <si>
    <t>Additional services. Do you provide/support:</t>
  </si>
  <si>
    <t>Email?</t>
  </si>
  <si>
    <t>Yes, Office 365</t>
  </si>
  <si>
    <t>Yes - Exchange Office365</t>
  </si>
  <si>
    <t>Yes - salesforce</t>
  </si>
  <si>
    <t>Website hosting for your libraries?</t>
  </si>
  <si>
    <t>Yes, Bluehost</t>
  </si>
  <si>
    <t>Website design for your libraries?</t>
  </si>
  <si>
    <t>PC support?</t>
  </si>
  <si>
    <t>Public PC timing and control?</t>
  </si>
  <si>
    <t>Yes: Cassie, PC Reservation, Userful, Pharos, Time Limit Manager</t>
  </si>
  <si>
    <t>Yes - Envisionware</t>
  </si>
  <si>
    <t>PC filtering?</t>
  </si>
  <si>
    <t>PC security software?</t>
  </si>
  <si>
    <t>Yes, Faronics</t>
  </si>
  <si>
    <t>Yes: Deep freeze</t>
  </si>
  <si>
    <t>Yes - DeepFreeze</t>
  </si>
  <si>
    <t>Public printing?</t>
  </si>
  <si>
    <t xml:space="preserve">Yes, LPT1, </t>
  </si>
  <si>
    <t>Statistics for non-ILS services? ie, website statistics, eBook useage, etc</t>
  </si>
  <si>
    <t>Yes - Overdrive content and ILL</t>
  </si>
  <si>
    <t>Yes Wireless, OverDrive, Axis360, EBSCO, Gale</t>
  </si>
  <si>
    <t>Public wireless access for your libraries?</t>
  </si>
  <si>
    <t>Proxy services? (Ezproxy)</t>
  </si>
  <si>
    <t xml:space="preserve">        Online registration for patrons?</t>
  </si>
  <si>
    <t>Yes in Enterprise</t>
  </si>
  <si>
    <t>Yes - Enterprise</t>
  </si>
  <si>
    <t>Yes - webform</t>
  </si>
  <si>
    <t>Other services provided or supported:</t>
  </si>
  <si>
    <t>Yes - Cloud Library, Tumblebooks, A to Z the USA, Global Road Warrior, Grangers Online Poetry, Britannica, Cypress Resume</t>
  </si>
  <si>
    <t>Yes: Shared digital collections, consulting, Strategic Planning</t>
  </si>
  <si>
    <t>ILLiad, statewide e-resource purchasing, webinars, annual users conference, training</t>
  </si>
  <si>
    <t>Network management, monitoring, support</t>
  </si>
  <si>
    <t>diskless workstations - opacs, wireless authentication</t>
  </si>
  <si>
    <t>SmarterMail, LibGuides CMS; LibraryAware</t>
  </si>
  <si>
    <t>Lot's and Lot's of handholding.</t>
  </si>
  <si>
    <t>Digitization support / Omkea digital collection platform</t>
  </si>
  <si>
    <t>output for data management services</t>
  </si>
  <si>
    <t>WiFi authentication &amp; last activity against ILS</t>
  </si>
  <si>
    <t>Wireless Printing</t>
  </si>
  <si>
    <t>Manage Firewall and VPN to ILS server</t>
  </si>
  <si>
    <t>Contact Person/email:</t>
  </si>
  <si>
    <t>Betsy Brooks / bbrooks@cefls.org</t>
  </si>
  <si>
    <t xml:space="preserve"> John Goodyear / jgoodyear@ccrls.org</t>
  </si>
  <si>
    <t>Hilary Prisbylla / hilary.prisbylla@cpl.org</t>
  </si>
  <si>
    <t>Jeffrey B Henry / jbhenry@4cls.org</t>
  </si>
  <si>
    <t>Troyce Wilson / troyce@hlc-lib.org</t>
  </si>
  <si>
    <t>Michael Stallings / mastallings@alaska.edu</t>
  </si>
  <si>
    <t>Elayna Turner / eturner@gcls.org</t>
  </si>
  <si>
    <t>Eileen M. Palmer / empalmer@lmxac.org</t>
  </si>
  <si>
    <t>Cathy Sicard / cathy.sicard@regents.la.gov</t>
  </si>
  <si>
    <t>Dawne Tortorella / dawne.tortorella@railslibraries.info</t>
  </si>
  <si>
    <t>Margie Verhelst / mverhelst@mcls.lib.wi.us</t>
  </si>
  <si>
    <t>Eric Graham / egraham@mvlcstaff.org</t>
  </si>
  <si>
    <t>Linda Manfredo / Lmanfredo@midyork.org</t>
  </si>
  <si>
    <t>Marcia Bulger/mbulger@ncls.org</t>
  </si>
  <si>
    <t>David M. Slater - dslater@ocln.org 781-794-2513 x4</t>
  </si>
  <si>
    <t>Melissa Rippy / MRippy@pasadenaisd.org</t>
  </si>
  <si>
    <t xml:space="preserve"> Gladys Roberts / gladys.roberts@mypclc.info</t>
  </si>
  <si>
    <t>Jerry Kuntz / jkuntz@rcls.org</t>
  </si>
  <si>
    <t>Mohamed Meziani / mmeziani@reseaubibliomonteregie.qc.ca</t>
  </si>
  <si>
    <t>Marthe Brideau - bichamp@umoncton.ca</t>
  </si>
  <si>
    <t>Kendal Orrison, kendal.orrison@railslibraries.info, (309) 740-2452</t>
  </si>
  <si>
    <t>Deborah Conrad / dconrad@sailsinc.org</t>
  </si>
  <si>
    <t>Mary Ellen Tyckoson / mary.tyckoson@sjvls.org</t>
  </si>
  <si>
    <t>Dianna Clark / dclark@library.ohio.gov</t>
  </si>
  <si>
    <t>Contact: support@plain.sa.gov.au</t>
  </si>
  <si>
    <t>Chris Frezza - chris@libcoop.net</t>
  </si>
  <si>
    <t>Aaron Skog / aaron@swanlibraries.net</t>
  </si>
  <si>
    <t>Lloyd Brady - lbrady@mav.asn.au</t>
  </si>
  <si>
    <t>Shawn Andary / sandary@uproc.lib.mi.us</t>
  </si>
  <si>
    <t>Karla Smith / smith@winnefox.org</t>
  </si>
  <si>
    <t>Melanie Carnes /  mcarnes@wlsmail.org</t>
  </si>
  <si>
    <t>Chanel Wheeler/chanel.wheeler@yavapai.us</t>
  </si>
  <si>
    <t>Annual or multi-year contract with SirsiDynix?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</si>
</sst>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.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u/>
      <sz val="10"/>
      <color theme="10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2">
    <xf numFmtId="0" fontId="0" fillId="0" borderId="0" xfId="0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3" fontId="4" fillId="0" borderId="6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4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8" xfId="2" applyFont="1" applyBorder="1" applyAlignment="1">
      <alignment wrapText="1"/>
    </xf>
    <xf numFmtId="0" fontId="4" fillId="0" borderId="6" xfId="2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2" xfId="0" applyFont="1" applyBorder="1" applyAlignment="1">
      <alignment horizontal="left" wrapText="1"/>
    </xf>
    <xf numFmtId="3" fontId="4" fillId="0" borderId="1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left" wrapText="1"/>
    </xf>
    <xf numFmtId="3" fontId="4" fillId="0" borderId="9" xfId="2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3" fontId="4" fillId="0" borderId="1" xfId="2" applyNumberFormat="1" applyFont="1" applyFill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3" fontId="11" fillId="0" borderId="0" xfId="0" applyNumberFormat="1" applyFont="1" applyAlignment="1">
      <alignment wrapText="1"/>
    </xf>
    <xf numFmtId="3" fontId="4" fillId="0" borderId="10" xfId="0" applyNumberFormat="1" applyFont="1" applyBorder="1" applyAlignment="1">
      <alignment wrapText="1"/>
    </xf>
    <xf numFmtId="0" fontId="4" fillId="0" borderId="2" xfId="2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" xfId="2" applyFont="1" applyFill="1" applyBorder="1" applyAlignment="1">
      <alignment wrapText="1"/>
    </xf>
    <xf numFmtId="0" fontId="7" fillId="0" borderId="2" xfId="2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2" applyFont="1" applyFill="1" applyBorder="1" applyAlignment="1">
      <alignment wrapText="1"/>
    </xf>
    <xf numFmtId="0" fontId="7" fillId="0" borderId="7" xfId="2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0" borderId="1" xfId="1" applyBorder="1" applyAlignment="1" applyProtection="1">
      <alignment wrapText="1"/>
    </xf>
    <xf numFmtId="0" fontId="13" fillId="0" borderId="4" xfId="1" applyFont="1" applyBorder="1" applyAlignment="1">
      <alignment wrapText="1"/>
    </xf>
    <xf numFmtId="0" fontId="2" fillId="0" borderId="2" xfId="1" applyBorder="1" applyAlignment="1">
      <alignment wrapText="1"/>
    </xf>
    <xf numFmtId="0" fontId="7" fillId="0" borderId="0" xfId="0" applyFont="1" applyAlignment="1">
      <alignment wrapText="1"/>
    </xf>
    <xf numFmtId="0" fontId="7" fillId="0" borderId="4" xfId="2" applyFont="1" applyFill="1" applyBorder="1" applyAlignment="1">
      <alignment wrapText="1"/>
    </xf>
    <xf numFmtId="0" fontId="7" fillId="0" borderId="8" xfId="2" applyFont="1" applyFill="1" applyBorder="1" applyAlignment="1">
      <alignment wrapText="1"/>
    </xf>
    <xf numFmtId="0" fontId="10" fillId="0" borderId="4" xfId="2" applyFont="1" applyFill="1" applyBorder="1" applyAlignment="1">
      <alignment wrapText="1"/>
    </xf>
    <xf numFmtId="0" fontId="10" fillId="0" borderId="1" xfId="2" applyFont="1" applyFill="1" applyBorder="1" applyAlignment="1">
      <alignment wrapText="1"/>
    </xf>
    <xf numFmtId="0" fontId="4" fillId="0" borderId="4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4" fillId="3" borderId="4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wrapText="1"/>
    </xf>
    <xf numFmtId="0" fontId="4" fillId="4" borderId="4" xfId="2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2" applyFont="1" applyFill="1" applyBorder="1" applyAlignment="1">
      <alignment horizontal="left" wrapText="1"/>
    </xf>
    <xf numFmtId="0" fontId="4" fillId="0" borderId="6" xfId="2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4" borderId="4" xfId="2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7" fillId="0" borderId="8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6" fontId="4" fillId="0" borderId="1" xfId="2" quotePrefix="1" applyNumberFormat="1" applyFont="1" applyFill="1" applyBorder="1" applyAlignment="1">
      <alignment wrapText="1"/>
    </xf>
    <xf numFmtId="0" fontId="4" fillId="5" borderId="4" xfId="2" applyFont="1" applyFill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2" xfId="0" quotePrefix="1" applyFont="1" applyBorder="1" applyAlignment="1">
      <alignment wrapText="1"/>
    </xf>
    <xf numFmtId="9" fontId="4" fillId="0" borderId="1" xfId="0" applyNumberFormat="1" applyFont="1" applyBorder="1" applyAlignment="1">
      <alignment wrapText="1"/>
    </xf>
    <xf numFmtId="9" fontId="4" fillId="0" borderId="6" xfId="0" applyNumberFormat="1" applyFont="1" applyBorder="1" applyAlignment="1">
      <alignment wrapText="1"/>
    </xf>
    <xf numFmtId="9" fontId="4" fillId="0" borderId="7" xfId="0" applyNumberFormat="1" applyFont="1" applyBorder="1" applyAlignment="1">
      <alignment wrapText="1"/>
    </xf>
    <xf numFmtId="9" fontId="4" fillId="0" borderId="5" xfId="0" applyNumberFormat="1" applyFont="1" applyBorder="1" applyAlignment="1">
      <alignment wrapText="1"/>
    </xf>
    <xf numFmtId="0" fontId="4" fillId="0" borderId="6" xfId="0" quotePrefix="1" applyFont="1" applyBorder="1" applyAlignment="1">
      <alignment wrapText="1"/>
    </xf>
    <xf numFmtId="10" fontId="4" fillId="0" borderId="7" xfId="0" applyNumberFormat="1" applyFont="1" applyBorder="1" applyAlignment="1">
      <alignment wrapText="1"/>
    </xf>
    <xf numFmtId="0" fontId="4" fillId="0" borderId="7" xfId="0" quotePrefix="1" applyFont="1" applyBorder="1" applyAlignment="1">
      <alignment wrapText="1"/>
    </xf>
    <xf numFmtId="6" fontId="4" fillId="0" borderId="6" xfId="2" quotePrefix="1" applyNumberFormat="1" applyFont="1" applyFill="1" applyBorder="1" applyAlignment="1">
      <alignment wrapText="1"/>
    </xf>
    <xf numFmtId="10" fontId="4" fillId="5" borderId="8" xfId="2" applyNumberFormat="1" applyFont="1" applyFill="1" applyBorder="1" applyAlignment="1">
      <alignment wrapText="1"/>
    </xf>
    <xf numFmtId="0" fontId="7" fillId="0" borderId="4" xfId="2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7" fillId="0" borderId="7" xfId="2" applyFont="1" applyFill="1" applyBorder="1" applyAlignment="1">
      <alignment horizontal="left" wrapText="1"/>
    </xf>
    <xf numFmtId="0" fontId="8" fillId="0" borderId="12" xfId="2" applyFont="1" applyFill="1" applyBorder="1" applyAlignment="1">
      <alignment horizontal="left" wrapText="1"/>
    </xf>
    <xf numFmtId="0" fontId="8" fillId="0" borderId="13" xfId="2" applyFont="1" applyFill="1" applyBorder="1" applyAlignment="1">
      <alignment horizontal="left" wrapText="1"/>
    </xf>
    <xf numFmtId="0" fontId="10" fillId="0" borderId="11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10" fillId="0" borderId="11" xfId="0" applyFont="1" applyFill="1" applyBorder="1" applyAlignment="1">
      <alignment horizontal="left" wrapText="1"/>
    </xf>
    <xf numFmtId="0" fontId="10" fillId="0" borderId="14" xfId="2" applyFont="1" applyFill="1" applyBorder="1" applyAlignment="1">
      <alignment wrapText="1"/>
    </xf>
    <xf numFmtId="0" fontId="10" fillId="0" borderId="12" xfId="2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2" applyFont="1" applyBorder="1" applyAlignment="1">
      <alignment wrapText="1"/>
    </xf>
    <xf numFmtId="0" fontId="4" fillId="0" borderId="2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4" fillId="0" borderId="2" xfId="2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5" xfId="2" applyFont="1" applyFill="1" applyBorder="1" applyAlignment="1">
      <alignment horizontal="left" wrapText="1"/>
    </xf>
    <xf numFmtId="3" fontId="7" fillId="0" borderId="7" xfId="2" applyNumberFormat="1" applyFont="1" applyFill="1" applyBorder="1" applyAlignment="1">
      <alignment horizontal="left" wrapText="1"/>
    </xf>
    <xf numFmtId="3" fontId="7" fillId="0" borderId="6" xfId="2" applyNumberFormat="1" applyFont="1" applyFill="1" applyBorder="1" applyAlignment="1">
      <alignment horizontal="left" wrapText="1"/>
    </xf>
    <xf numFmtId="3" fontId="4" fillId="0" borderId="8" xfId="2" applyNumberFormat="1" applyFont="1" applyFill="1" applyBorder="1" applyAlignment="1">
      <alignment wrapText="1"/>
    </xf>
    <xf numFmtId="0" fontId="10" fillId="0" borderId="0" xfId="2" applyFont="1" applyBorder="1" applyAlignment="1">
      <alignment wrapText="1"/>
    </xf>
    <xf numFmtId="0" fontId="4" fillId="0" borderId="5" xfId="2" applyFont="1" applyBorder="1" applyAlignment="1">
      <alignment horizontal="left" wrapText="1"/>
    </xf>
    <xf numFmtId="0" fontId="4" fillId="0" borderId="6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0" fontId="7" fillId="0" borderId="1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0" xfId="2" applyFont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2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wrapText="1"/>
    </xf>
    <xf numFmtId="6" fontId="7" fillId="0" borderId="1" xfId="0" applyNumberFormat="1" applyFont="1" applyBorder="1" applyAlignment="1">
      <alignment wrapText="1"/>
    </xf>
    <xf numFmtId="6" fontId="7" fillId="0" borderId="2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7" fillId="0" borderId="1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left" wrapText="1"/>
    </xf>
    <xf numFmtId="0" fontId="7" fillId="0" borderId="0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wrapText="1"/>
    </xf>
    <xf numFmtId="0" fontId="7" fillId="0" borderId="6" xfId="2" applyFont="1" applyBorder="1" applyAlignment="1">
      <alignment horizontal="left" wrapText="1"/>
    </xf>
    <xf numFmtId="0" fontId="7" fillId="0" borderId="7" xfId="2" applyFont="1" applyBorder="1" applyAlignment="1">
      <alignment horizontal="left" wrapText="1"/>
    </xf>
    <xf numFmtId="0" fontId="7" fillId="0" borderId="6" xfId="2" applyFont="1" applyFill="1" applyBorder="1" applyAlignment="1">
      <alignment horizontal="left" wrapText="1"/>
    </xf>
    <xf numFmtId="0" fontId="10" fillId="0" borderId="5" xfId="2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3" fontId="7" fillId="0" borderId="2" xfId="2" applyNumberFormat="1" applyFont="1" applyBorder="1" applyAlignment="1">
      <alignment horizontal="left" wrapText="1"/>
    </xf>
    <xf numFmtId="3" fontId="7" fillId="0" borderId="1" xfId="2" applyNumberFormat="1" applyFont="1" applyBorder="1" applyAlignment="1">
      <alignment horizontal="left" wrapText="1"/>
    </xf>
    <xf numFmtId="3" fontId="7" fillId="0" borderId="0" xfId="2" applyNumberFormat="1" applyFont="1" applyBorder="1" applyAlignment="1">
      <alignment horizontal="left" wrapText="1"/>
    </xf>
    <xf numFmtId="0" fontId="10" fillId="0" borderId="0" xfId="2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4" fillId="0" borderId="0" xfId="2" applyFont="1" applyBorder="1" applyAlignment="1">
      <alignment vertical="top" wrapText="1"/>
    </xf>
    <xf numFmtId="0" fontId="4" fillId="0" borderId="2" xfId="2" applyFont="1" applyBorder="1" applyAlignment="1">
      <alignment vertical="top" wrapText="1"/>
    </xf>
    <xf numFmtId="0" fontId="10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0" fillId="0" borderId="0" xfId="2" applyFont="1" applyFill="1" applyBorder="1" applyAlignment="1">
      <alignment vertical="top" wrapText="1"/>
    </xf>
    <xf numFmtId="0" fontId="10" fillId="0" borderId="1" xfId="2" applyFont="1" applyFill="1" applyBorder="1" applyAlignment="1">
      <alignment vertical="top" wrapText="1"/>
    </xf>
    <xf numFmtId="0" fontId="10" fillId="0" borderId="2" xfId="2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2" xfId="2" applyFont="1" applyFill="1" applyBorder="1" applyAlignment="1">
      <alignment vertical="top" wrapText="1"/>
    </xf>
    <xf numFmtId="0" fontId="4" fillId="3" borderId="0" xfId="2" applyFont="1" applyFill="1" applyBorder="1" applyAlignment="1">
      <alignment horizontal="left" wrapText="1"/>
    </xf>
    <xf numFmtId="0" fontId="4" fillId="3" borderId="2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 wrapText="1"/>
    </xf>
    <xf numFmtId="0" fontId="4" fillId="4" borderId="2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horizontal="left" wrapText="1"/>
    </xf>
    <xf numFmtId="0" fontId="10" fillId="0" borderId="1" xfId="2" applyFont="1" applyBorder="1" applyAlignment="1">
      <alignment wrapText="1"/>
    </xf>
    <xf numFmtId="0" fontId="10" fillId="0" borderId="2" xfId="2" applyFont="1" applyBorder="1" applyAlignment="1">
      <alignment wrapText="1"/>
    </xf>
    <xf numFmtId="0" fontId="7" fillId="4" borderId="0" xfId="2" applyFont="1" applyFill="1" applyBorder="1" applyAlignment="1">
      <alignment horizontal="left" wrapText="1"/>
    </xf>
    <xf numFmtId="0" fontId="7" fillId="4" borderId="1" xfId="2" applyFont="1" applyFill="1" applyBorder="1" applyAlignment="1">
      <alignment horizontal="left" wrapText="1"/>
    </xf>
    <xf numFmtId="0" fontId="7" fillId="4" borderId="2" xfId="2" applyFont="1" applyFill="1" applyBorder="1" applyAlignment="1">
      <alignment horizontal="left" wrapText="1"/>
    </xf>
    <xf numFmtId="0" fontId="7" fillId="4" borderId="1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10" fillId="0" borderId="2" xfId="2" applyFont="1" applyFill="1" applyBorder="1" applyAlignment="1">
      <alignment wrapText="1"/>
    </xf>
    <xf numFmtId="0" fontId="4" fillId="0" borderId="5" xfId="2" applyFont="1" applyFill="1" applyBorder="1" applyAlignment="1">
      <alignment wrapText="1"/>
    </xf>
    <xf numFmtId="0" fontId="4" fillId="0" borderId="7" xfId="2" applyFont="1" applyFill="1" applyBorder="1" applyAlignment="1">
      <alignment wrapText="1"/>
    </xf>
    <xf numFmtId="6" fontId="4" fillId="0" borderId="2" xfId="2" quotePrefix="1" applyNumberFormat="1" applyFont="1" applyBorder="1" applyAlignment="1">
      <alignment wrapText="1"/>
    </xf>
    <xf numFmtId="0" fontId="4" fillId="0" borderId="1" xfId="2" quotePrefix="1" applyFont="1" applyBorder="1" applyAlignment="1">
      <alignment horizontal="left" wrapText="1"/>
    </xf>
    <xf numFmtId="0" fontId="4" fillId="0" borderId="0" xfId="2" quotePrefix="1" applyFont="1" applyBorder="1" applyAlignment="1">
      <alignment horizontal="left" wrapText="1"/>
    </xf>
    <xf numFmtId="0" fontId="4" fillId="0" borderId="2" xfId="2" quotePrefix="1" applyFont="1" applyBorder="1" applyAlignment="1">
      <alignment horizontal="left" wrapText="1"/>
    </xf>
    <xf numFmtId="9" fontId="4" fillId="0" borderId="6" xfId="2" applyNumberFormat="1" applyFont="1" applyBorder="1" applyAlignment="1">
      <alignment horizontal="left" wrapText="1"/>
    </xf>
    <xf numFmtId="0" fontId="4" fillId="0" borderId="6" xfId="2" quotePrefix="1" applyFont="1" applyBorder="1" applyAlignment="1">
      <alignment horizontal="left" wrapText="1"/>
    </xf>
    <xf numFmtId="0" fontId="4" fillId="0" borderId="7" xfId="2" quotePrefix="1" applyFont="1" applyBorder="1" applyAlignment="1">
      <alignment horizontal="left" wrapText="1"/>
    </xf>
    <xf numFmtId="10" fontId="4" fillId="0" borderId="7" xfId="2" quotePrefix="1" applyNumberFormat="1" applyFont="1" applyBorder="1" applyAlignment="1">
      <alignment horizontal="left" wrapText="1"/>
    </xf>
    <xf numFmtId="9" fontId="4" fillId="0" borderId="7" xfId="2" applyNumberFormat="1" applyFont="1" applyBorder="1" applyAlignment="1">
      <alignment horizontal="left" wrapText="1"/>
    </xf>
    <xf numFmtId="10" fontId="4" fillId="0" borderId="5" xfId="2" applyNumberFormat="1" applyFont="1" applyBorder="1" applyAlignment="1">
      <alignment horizontal="left" wrapText="1"/>
    </xf>
    <xf numFmtId="0" fontId="8" fillId="0" borderId="0" xfId="2" applyFont="1" applyFill="1" applyBorder="1" applyAlignment="1">
      <alignment horizontal="left" wrapText="1"/>
    </xf>
    <xf numFmtId="0" fontId="8" fillId="0" borderId="1" xfId="2" applyFont="1" applyFill="1" applyBorder="1" applyAlignment="1">
      <alignment horizontal="left" wrapText="1"/>
    </xf>
    <xf numFmtId="0" fontId="8" fillId="0" borderId="2" xfId="2" applyFont="1" applyFill="1" applyBorder="1" applyAlignment="1">
      <alignment horizontal="left" wrapText="1"/>
    </xf>
    <xf numFmtId="0" fontId="8" fillId="0" borderId="0" xfId="2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8" fillId="0" borderId="2" xfId="2" applyFont="1" applyBorder="1" applyAlignment="1">
      <alignment wrapText="1"/>
    </xf>
    <xf numFmtId="0" fontId="7" fillId="0" borderId="0" xfId="2" applyFont="1" applyBorder="1" applyAlignment="1">
      <alignment wrapText="1"/>
    </xf>
    <xf numFmtId="0" fontId="7" fillId="0" borderId="2" xfId="2" applyFont="1" applyBorder="1" applyAlignment="1">
      <alignment wrapText="1"/>
    </xf>
    <xf numFmtId="0" fontId="3" fillId="0" borderId="0" xfId="2" applyAlignment="1">
      <alignment wrapText="1"/>
    </xf>
    <xf numFmtId="0" fontId="3" fillId="0" borderId="1" xfId="2" applyBorder="1" applyAlignment="1">
      <alignment wrapText="1"/>
    </xf>
    <xf numFmtId="0" fontId="4" fillId="4" borderId="0" xfId="2" applyFont="1" applyFill="1" applyAlignment="1">
      <alignment wrapText="1"/>
    </xf>
    <xf numFmtId="0" fontId="4" fillId="4" borderId="2" xfId="2" applyFont="1" applyFill="1" applyBorder="1" applyAlignment="1">
      <alignment wrapText="1"/>
    </xf>
    <xf numFmtId="0" fontId="4" fillId="4" borderId="0" xfId="2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8" fillId="0" borderId="11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B46AF4E6-7083-475A-BB43-DE6DC25217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alog.ocln.org/" TargetMode="External"/><Relationship Id="rId2" Type="http://schemas.openxmlformats.org/officeDocument/2006/relationships/hyperlink" Target="https://pclc.ent.sirsi.net/client/pclc" TargetMode="External"/><Relationship Id="rId1" Type="http://schemas.openxmlformats.org/officeDocument/2006/relationships/hyperlink" Target="http://www.westlibs.org/" TargetMode="External"/><Relationship Id="rId4" Type="http://schemas.openxmlformats.org/officeDocument/2006/relationships/hyperlink" Target="https://wlso.ent.sirsi.net/client/en_US/defau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D440-176F-46C6-B80E-83938B9D8DC9}">
  <dimension ref="A1:AG1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RowHeight="15" x14ac:dyDescent="0.25"/>
  <cols>
    <col min="1" max="1" width="61.42578125" style="109" customWidth="1"/>
    <col min="2" max="2" width="19.5703125" style="109" customWidth="1"/>
    <col min="3" max="3" width="29" style="109" customWidth="1"/>
    <col min="4" max="4" width="25" style="109" customWidth="1"/>
    <col min="5" max="5" width="27.140625" style="109" customWidth="1"/>
    <col min="6" max="6" width="24.7109375" style="109" customWidth="1"/>
    <col min="7" max="7" width="28.5703125" style="109" customWidth="1"/>
    <col min="8" max="8" width="30.42578125" style="109" customWidth="1"/>
    <col min="9" max="9" width="26.5703125" style="109" customWidth="1"/>
    <col min="10" max="10" width="24.140625" style="109" customWidth="1"/>
    <col min="11" max="11" width="28.7109375" style="109" customWidth="1"/>
    <col min="12" max="12" width="22.85546875" style="109" customWidth="1"/>
    <col min="13" max="13" width="26.7109375" style="109" customWidth="1"/>
    <col min="14" max="14" width="23.42578125" style="109" customWidth="1"/>
    <col min="15" max="15" width="25.85546875" style="109" customWidth="1"/>
    <col min="16" max="16" width="36.140625" style="109" customWidth="1"/>
    <col min="17" max="17" width="26" style="109" customWidth="1"/>
    <col min="18" max="18" width="27.42578125" style="109" customWidth="1"/>
    <col min="19" max="19" width="27.85546875" style="109" customWidth="1"/>
    <col min="20" max="20" width="26.5703125" style="109" customWidth="1"/>
    <col min="21" max="23" width="27.85546875" style="109" customWidth="1"/>
    <col min="24" max="24" width="36.28515625" style="109" customWidth="1"/>
    <col min="25" max="25" width="30.42578125" style="109" customWidth="1"/>
    <col min="26" max="26" width="38.42578125" style="109" customWidth="1"/>
    <col min="27" max="27" width="32.7109375" style="109" customWidth="1"/>
    <col min="28" max="28" width="27.42578125" style="109" customWidth="1"/>
    <col min="29" max="29" width="36.7109375" style="109" customWidth="1"/>
    <col min="30" max="30" width="31.140625" style="109" customWidth="1"/>
    <col min="31" max="31" width="29.5703125" style="109" customWidth="1"/>
    <col min="32" max="32" width="29.28515625" style="109" customWidth="1"/>
    <col min="33" max="33" width="35.42578125" style="109" customWidth="1"/>
    <col min="34" max="16384" width="9.140625" style="109"/>
  </cols>
  <sheetData>
    <row r="1" spans="1:33" ht="30" x14ac:dyDescent="0.25">
      <c r="B1" s="110" t="s">
        <v>0</v>
      </c>
      <c r="C1" s="111" t="s">
        <v>1</v>
      </c>
      <c r="D1" s="110" t="s">
        <v>2</v>
      </c>
      <c r="E1" s="112" t="s">
        <v>3</v>
      </c>
      <c r="F1" s="113" t="s">
        <v>4</v>
      </c>
      <c r="G1" s="111" t="s">
        <v>5</v>
      </c>
      <c r="H1" s="111" t="s">
        <v>6</v>
      </c>
      <c r="I1" s="111" t="s">
        <v>7</v>
      </c>
      <c r="J1" s="110" t="s">
        <v>8</v>
      </c>
      <c r="K1" s="111" t="s">
        <v>9</v>
      </c>
      <c r="L1" s="111" t="s">
        <v>10</v>
      </c>
      <c r="M1" s="110" t="s">
        <v>11</v>
      </c>
      <c r="N1" s="110" t="s">
        <v>12</v>
      </c>
      <c r="O1" s="110" t="s">
        <v>13</v>
      </c>
      <c r="P1" s="110" t="s">
        <v>14</v>
      </c>
      <c r="Q1" s="112" t="s">
        <v>15</v>
      </c>
      <c r="R1" s="113" t="s">
        <v>16</v>
      </c>
      <c r="S1" s="113" t="s">
        <v>17</v>
      </c>
      <c r="T1" s="111" t="s">
        <v>18</v>
      </c>
      <c r="U1" s="111" t="s">
        <v>19</v>
      </c>
      <c r="V1" s="111" t="s">
        <v>20</v>
      </c>
      <c r="W1" s="110" t="s">
        <v>21</v>
      </c>
      <c r="X1" s="111" t="s">
        <v>22</v>
      </c>
      <c r="Y1" s="111" t="s">
        <v>23</v>
      </c>
      <c r="Z1" s="111" t="s">
        <v>24</v>
      </c>
      <c r="AA1" s="111" t="s">
        <v>25</v>
      </c>
      <c r="AB1" s="110" t="s">
        <v>26</v>
      </c>
      <c r="AC1" s="110" t="s">
        <v>27</v>
      </c>
      <c r="AD1" s="114" t="s">
        <v>28</v>
      </c>
      <c r="AE1" s="114" t="s">
        <v>29</v>
      </c>
      <c r="AF1" s="113" t="s">
        <v>30</v>
      </c>
      <c r="AG1" s="113" t="s">
        <v>31</v>
      </c>
    </row>
    <row r="2" spans="1:33" ht="24.75" x14ac:dyDescent="0.25">
      <c r="A2" s="115" t="s">
        <v>32</v>
      </c>
      <c r="B2" s="1" t="s">
        <v>33</v>
      </c>
      <c r="C2" s="2" t="s">
        <v>34</v>
      </c>
      <c r="D2" s="1" t="s">
        <v>35</v>
      </c>
      <c r="E2" s="3" t="s">
        <v>36</v>
      </c>
      <c r="F2" s="12" t="s">
        <v>37</v>
      </c>
      <c r="G2" s="116" t="s">
        <v>38</v>
      </c>
      <c r="H2" s="116" t="s">
        <v>39</v>
      </c>
      <c r="I2" s="116" t="s">
        <v>40</v>
      </c>
      <c r="J2" s="12" t="s">
        <v>41</v>
      </c>
      <c r="K2" s="116" t="s">
        <v>42</v>
      </c>
      <c r="L2" s="116" t="s">
        <v>43</v>
      </c>
      <c r="M2" s="12" t="s">
        <v>44</v>
      </c>
      <c r="N2" s="12" t="s">
        <v>45</v>
      </c>
      <c r="O2" s="12" t="s">
        <v>46</v>
      </c>
      <c r="P2" s="12" t="s">
        <v>47</v>
      </c>
      <c r="Q2" s="115" t="s">
        <v>48</v>
      </c>
      <c r="R2" s="1" t="s">
        <v>49</v>
      </c>
      <c r="S2" s="12" t="s">
        <v>50</v>
      </c>
      <c r="T2" s="116" t="s">
        <v>51</v>
      </c>
      <c r="U2" s="2" t="s">
        <v>52</v>
      </c>
      <c r="V2" s="116" t="s">
        <v>53</v>
      </c>
      <c r="W2" s="12" t="s">
        <v>54</v>
      </c>
      <c r="X2" s="116" t="s">
        <v>55</v>
      </c>
      <c r="Y2" s="116" t="s">
        <v>56</v>
      </c>
      <c r="Z2" s="116" t="s">
        <v>57</v>
      </c>
      <c r="AA2" s="2" t="s">
        <v>58</v>
      </c>
      <c r="AB2" s="1" t="s">
        <v>59</v>
      </c>
      <c r="AC2" s="1" t="s">
        <v>60</v>
      </c>
      <c r="AD2" s="3" t="s">
        <v>61</v>
      </c>
      <c r="AE2" s="11" t="s">
        <v>62</v>
      </c>
      <c r="AF2" s="1" t="s">
        <v>63</v>
      </c>
      <c r="AG2" s="1" t="s">
        <v>64</v>
      </c>
    </row>
    <row r="3" spans="1:33" ht="60.75" x14ac:dyDescent="0.25">
      <c r="A3" s="117" t="s">
        <v>65</v>
      </c>
      <c r="B3" s="118" t="s">
        <v>66</v>
      </c>
      <c r="C3" s="119" t="s">
        <v>67</v>
      </c>
      <c r="D3" s="118" t="s">
        <v>68</v>
      </c>
      <c r="E3" s="117" t="s">
        <v>69</v>
      </c>
      <c r="F3" s="118" t="s">
        <v>69</v>
      </c>
      <c r="G3" s="119" t="s">
        <v>68</v>
      </c>
      <c r="H3" s="119" t="s">
        <v>69</v>
      </c>
      <c r="I3" s="119" t="s">
        <v>70</v>
      </c>
      <c r="J3" s="118" t="s">
        <v>71</v>
      </c>
      <c r="K3" s="119" t="s">
        <v>72</v>
      </c>
      <c r="L3" s="119" t="s">
        <v>66</v>
      </c>
      <c r="M3" s="118" t="s">
        <v>73</v>
      </c>
      <c r="N3" s="118" t="s">
        <v>69</v>
      </c>
      <c r="O3" s="118" t="s">
        <v>69</v>
      </c>
      <c r="P3" s="118" t="s">
        <v>74</v>
      </c>
      <c r="Q3" s="117" t="s">
        <v>69</v>
      </c>
      <c r="R3" s="1" t="s">
        <v>75</v>
      </c>
      <c r="S3" s="118"/>
      <c r="T3" s="119" t="s">
        <v>76</v>
      </c>
      <c r="U3" s="119" t="s">
        <v>77</v>
      </c>
      <c r="V3" s="119" t="s">
        <v>78</v>
      </c>
      <c r="W3" s="118" t="s">
        <v>69</v>
      </c>
      <c r="X3" s="119" t="s">
        <v>79</v>
      </c>
      <c r="Y3" s="119" t="s">
        <v>80</v>
      </c>
      <c r="Z3" s="119" t="s">
        <v>81</v>
      </c>
      <c r="AA3" s="2" t="s">
        <v>69</v>
      </c>
      <c r="AB3" s="1" t="s">
        <v>69</v>
      </c>
      <c r="AC3" s="1" t="s">
        <v>82</v>
      </c>
      <c r="AD3" s="3" t="s">
        <v>83</v>
      </c>
      <c r="AE3" s="11" t="s">
        <v>84</v>
      </c>
      <c r="AF3" s="1" t="s">
        <v>69</v>
      </c>
      <c r="AG3" s="1" t="s">
        <v>85</v>
      </c>
    </row>
    <row r="4" spans="1:33" ht="24.75" x14ac:dyDescent="0.25">
      <c r="A4" s="117" t="s">
        <v>86</v>
      </c>
      <c r="B4" s="118" t="s">
        <v>87</v>
      </c>
      <c r="C4" s="119">
        <v>9</v>
      </c>
      <c r="D4" s="118">
        <v>18</v>
      </c>
      <c r="E4" s="117" t="s">
        <v>88</v>
      </c>
      <c r="F4" s="118" t="s">
        <v>89</v>
      </c>
      <c r="G4" s="119" t="s">
        <v>90</v>
      </c>
      <c r="H4" s="119">
        <v>0</v>
      </c>
      <c r="I4" s="119" t="s">
        <v>91</v>
      </c>
      <c r="J4" s="118">
        <v>7</v>
      </c>
      <c r="K4" s="119" t="s">
        <v>92</v>
      </c>
      <c r="L4" s="119" t="s">
        <v>93</v>
      </c>
      <c r="M4" s="118">
        <v>10</v>
      </c>
      <c r="N4" s="118" t="s">
        <v>94</v>
      </c>
      <c r="O4" s="118">
        <v>17</v>
      </c>
      <c r="P4" s="118">
        <v>6</v>
      </c>
      <c r="Q4" s="117">
        <v>85</v>
      </c>
      <c r="R4" s="118" t="s">
        <v>95</v>
      </c>
      <c r="S4" s="118">
        <v>25</v>
      </c>
      <c r="T4" s="119">
        <v>13</v>
      </c>
      <c r="U4" s="119" t="s">
        <v>96</v>
      </c>
      <c r="V4" s="4" t="s">
        <v>97</v>
      </c>
      <c r="W4" s="118">
        <v>7</v>
      </c>
      <c r="X4" s="119" t="s">
        <v>98</v>
      </c>
      <c r="Y4" s="119">
        <v>10</v>
      </c>
      <c r="Z4" s="119" t="s">
        <v>99</v>
      </c>
      <c r="AA4" s="2" t="s">
        <v>100</v>
      </c>
      <c r="AB4" s="1" t="s">
        <v>101</v>
      </c>
      <c r="AC4" s="1"/>
      <c r="AD4" s="3">
        <v>2.5</v>
      </c>
      <c r="AE4" s="20">
        <v>3.5</v>
      </c>
      <c r="AF4" s="1" t="s">
        <v>102</v>
      </c>
      <c r="AG4" s="1" t="s">
        <v>103</v>
      </c>
    </row>
    <row r="5" spans="1:33" ht="26.25" x14ac:dyDescent="0.25">
      <c r="A5" s="117" t="s">
        <v>104</v>
      </c>
      <c r="B5" s="118" t="s">
        <v>105</v>
      </c>
      <c r="C5" s="119" t="s">
        <v>106</v>
      </c>
      <c r="D5" s="118" t="s">
        <v>107</v>
      </c>
      <c r="E5" s="117" t="s">
        <v>108</v>
      </c>
      <c r="F5" s="118" t="s">
        <v>109</v>
      </c>
      <c r="G5" s="119" t="s">
        <v>110</v>
      </c>
      <c r="H5" s="119" t="s">
        <v>111</v>
      </c>
      <c r="I5" s="119" t="s">
        <v>40</v>
      </c>
      <c r="J5" s="118"/>
      <c r="K5" s="119" t="s">
        <v>112</v>
      </c>
      <c r="L5" s="119" t="s">
        <v>113</v>
      </c>
      <c r="M5" s="118" t="s">
        <v>114</v>
      </c>
      <c r="N5" s="120" t="s">
        <v>115</v>
      </c>
      <c r="O5" s="120" t="s">
        <v>46</v>
      </c>
      <c r="P5" s="118" t="s">
        <v>116</v>
      </c>
      <c r="Q5" s="117" t="s">
        <v>117</v>
      </c>
      <c r="R5" s="118" t="s">
        <v>118</v>
      </c>
      <c r="S5" s="118" t="s">
        <v>119</v>
      </c>
      <c r="T5" s="119" t="s">
        <v>120</v>
      </c>
      <c r="U5" s="2" t="s">
        <v>121</v>
      </c>
      <c r="V5" s="119" t="s">
        <v>122</v>
      </c>
      <c r="W5" s="118" t="s">
        <v>123</v>
      </c>
      <c r="X5" s="119" t="s">
        <v>55</v>
      </c>
      <c r="Y5" s="119" t="s">
        <v>124</v>
      </c>
      <c r="Z5" s="119" t="s">
        <v>125</v>
      </c>
      <c r="AA5" s="2" t="s">
        <v>126</v>
      </c>
      <c r="AB5" s="1" t="s">
        <v>127</v>
      </c>
      <c r="AC5" s="1" t="s">
        <v>128</v>
      </c>
      <c r="AD5" s="3" t="s">
        <v>129</v>
      </c>
      <c r="AE5" s="11" t="s">
        <v>130</v>
      </c>
      <c r="AF5" s="12" t="s">
        <v>131</v>
      </c>
      <c r="AG5" s="12" t="s">
        <v>132</v>
      </c>
    </row>
    <row r="6" spans="1:33" ht="15.75" thickBot="1" x14ac:dyDescent="0.3">
      <c r="A6" s="121" t="s">
        <v>133</v>
      </c>
      <c r="B6" s="5">
        <v>173097</v>
      </c>
      <c r="C6" s="6"/>
      <c r="D6" s="5">
        <v>1500000</v>
      </c>
      <c r="E6" s="7">
        <v>362000</v>
      </c>
      <c r="F6" s="5">
        <v>408000</v>
      </c>
      <c r="G6" s="122">
        <v>500000</v>
      </c>
      <c r="H6" s="122">
        <v>291479</v>
      </c>
      <c r="I6" s="122">
        <v>974216</v>
      </c>
      <c r="J6" s="123">
        <v>183188</v>
      </c>
      <c r="K6" s="122">
        <v>201223</v>
      </c>
      <c r="L6" s="122">
        <v>118050</v>
      </c>
      <c r="M6" s="8">
        <v>751765</v>
      </c>
      <c r="N6" s="8">
        <v>293634</v>
      </c>
      <c r="O6" s="8">
        <v>370000</v>
      </c>
      <c r="P6" s="5">
        <v>709000</v>
      </c>
      <c r="Q6" s="7">
        <v>56414</v>
      </c>
      <c r="R6" s="9">
        <v>642909</v>
      </c>
      <c r="S6" s="5">
        <v>735000</v>
      </c>
      <c r="T6" s="6">
        <v>156677</v>
      </c>
      <c r="U6" s="6">
        <v>270000</v>
      </c>
      <c r="V6" s="6">
        <v>900000</v>
      </c>
      <c r="W6" s="5">
        <v>740000</v>
      </c>
      <c r="X6" s="6">
        <v>2841079</v>
      </c>
      <c r="Y6" s="6">
        <v>912962</v>
      </c>
      <c r="Z6" s="6">
        <v>1721000</v>
      </c>
      <c r="AA6" s="6">
        <v>938843</v>
      </c>
      <c r="AB6" s="5">
        <v>1477637</v>
      </c>
      <c r="AC6" s="5">
        <v>2062800</v>
      </c>
      <c r="AD6" s="7">
        <v>350000</v>
      </c>
      <c r="AE6" s="124">
        <v>461000</v>
      </c>
      <c r="AF6" s="5">
        <v>974542</v>
      </c>
      <c r="AG6" s="5">
        <v>211073</v>
      </c>
    </row>
    <row r="7" spans="1:33" ht="15.75" thickTop="1" x14ac:dyDescent="0.25">
      <c r="A7" s="125" t="s">
        <v>134</v>
      </c>
      <c r="B7" s="1">
        <v>30</v>
      </c>
      <c r="C7" s="2">
        <v>19</v>
      </c>
      <c r="D7" s="1">
        <v>44</v>
      </c>
      <c r="E7" s="3">
        <v>42</v>
      </c>
      <c r="F7" s="1">
        <v>131</v>
      </c>
      <c r="G7" s="2">
        <v>77</v>
      </c>
      <c r="H7" s="2">
        <v>25</v>
      </c>
      <c r="I7" s="2">
        <v>31</v>
      </c>
      <c r="J7" s="1">
        <v>35</v>
      </c>
      <c r="K7" s="2">
        <v>14</v>
      </c>
      <c r="L7" s="2">
        <v>6</v>
      </c>
      <c r="M7" s="12">
        <v>36</v>
      </c>
      <c r="N7" s="12">
        <v>43</v>
      </c>
      <c r="O7" s="12">
        <v>73</v>
      </c>
      <c r="P7" s="12">
        <v>29</v>
      </c>
      <c r="Q7" s="115">
        <v>66</v>
      </c>
      <c r="R7" s="10">
        <v>20</v>
      </c>
      <c r="S7" s="12">
        <v>48</v>
      </c>
      <c r="T7" s="116">
        <v>62</v>
      </c>
      <c r="U7" s="116">
        <v>16</v>
      </c>
      <c r="V7" s="116">
        <v>145</v>
      </c>
      <c r="W7" s="12">
        <v>66</v>
      </c>
      <c r="X7" s="116">
        <v>10</v>
      </c>
      <c r="Y7" s="116">
        <v>237</v>
      </c>
      <c r="Z7" s="116">
        <v>142</v>
      </c>
      <c r="AA7" s="116">
        <v>27</v>
      </c>
      <c r="AB7" s="12">
        <v>78</v>
      </c>
      <c r="AC7" s="12">
        <v>25</v>
      </c>
      <c r="AD7" s="115">
        <v>84</v>
      </c>
      <c r="AE7" s="11">
        <v>29</v>
      </c>
      <c r="AF7" s="12">
        <v>38</v>
      </c>
      <c r="AG7" s="12">
        <v>41</v>
      </c>
    </row>
    <row r="8" spans="1:33" x14ac:dyDescent="0.25">
      <c r="A8" s="117" t="s">
        <v>135</v>
      </c>
      <c r="B8" s="1">
        <v>30</v>
      </c>
      <c r="C8" s="2">
        <v>17</v>
      </c>
      <c r="D8" s="1">
        <v>43</v>
      </c>
      <c r="E8" s="3">
        <v>42</v>
      </c>
      <c r="F8" s="1">
        <v>35</v>
      </c>
      <c r="G8" s="2">
        <v>22</v>
      </c>
      <c r="H8" s="2">
        <v>21</v>
      </c>
      <c r="I8" s="2">
        <v>30</v>
      </c>
      <c r="J8" s="1">
        <v>0</v>
      </c>
      <c r="K8" s="2">
        <v>9</v>
      </c>
      <c r="L8" s="2">
        <v>6</v>
      </c>
      <c r="M8" s="118">
        <v>36</v>
      </c>
      <c r="N8" s="118">
        <v>43</v>
      </c>
      <c r="O8" s="118">
        <v>65</v>
      </c>
      <c r="P8" s="118">
        <v>26</v>
      </c>
      <c r="Q8" s="117"/>
      <c r="R8" s="10">
        <v>18</v>
      </c>
      <c r="S8" s="118">
        <v>48</v>
      </c>
      <c r="T8" s="119">
        <v>62</v>
      </c>
      <c r="U8" s="119">
        <v>0</v>
      </c>
      <c r="V8" s="119">
        <v>93</v>
      </c>
      <c r="W8" s="118">
        <v>38</v>
      </c>
      <c r="X8" s="119">
        <v>10</v>
      </c>
      <c r="Y8" s="119">
        <v>216</v>
      </c>
      <c r="Z8" s="119">
        <v>100</v>
      </c>
      <c r="AA8" s="119">
        <v>27</v>
      </c>
      <c r="AB8" s="118">
        <v>78</v>
      </c>
      <c r="AC8" s="118">
        <v>24</v>
      </c>
      <c r="AD8" s="117">
        <v>38</v>
      </c>
      <c r="AE8" s="11">
        <v>29</v>
      </c>
      <c r="AF8" s="12">
        <v>38</v>
      </c>
      <c r="AG8" s="12">
        <v>22</v>
      </c>
    </row>
    <row r="9" spans="1:33" x14ac:dyDescent="0.25">
      <c r="A9" s="117" t="s">
        <v>136</v>
      </c>
      <c r="B9" s="1">
        <v>0</v>
      </c>
      <c r="C9" s="2">
        <v>1</v>
      </c>
      <c r="D9" s="1"/>
      <c r="E9" s="3">
        <v>0</v>
      </c>
      <c r="F9" s="1">
        <v>5</v>
      </c>
      <c r="G9" s="2">
        <v>6</v>
      </c>
      <c r="H9" s="2">
        <v>3</v>
      </c>
      <c r="I9" s="2">
        <v>1</v>
      </c>
      <c r="J9" s="1">
        <v>35</v>
      </c>
      <c r="K9" s="2">
        <v>1</v>
      </c>
      <c r="L9" s="2">
        <v>0</v>
      </c>
      <c r="M9" s="118">
        <v>0</v>
      </c>
      <c r="N9" s="118"/>
      <c r="O9" s="118"/>
      <c r="P9" s="118">
        <v>3</v>
      </c>
      <c r="Q9" s="117"/>
      <c r="R9" s="10">
        <v>0</v>
      </c>
      <c r="S9" s="118">
        <v>0</v>
      </c>
      <c r="T9" s="119">
        <v>0</v>
      </c>
      <c r="U9" s="119">
        <v>12</v>
      </c>
      <c r="V9" s="119">
        <v>4</v>
      </c>
      <c r="W9" s="118">
        <v>2</v>
      </c>
      <c r="X9" s="119">
        <v>0</v>
      </c>
      <c r="Y9" s="119">
        <v>1</v>
      </c>
      <c r="Z9" s="119">
        <v>0</v>
      </c>
      <c r="AA9" s="119">
        <v>0</v>
      </c>
      <c r="AB9" s="118">
        <v>1</v>
      </c>
      <c r="AC9" s="118">
        <v>1</v>
      </c>
      <c r="AD9" s="117">
        <v>2</v>
      </c>
      <c r="AE9" s="11">
        <v>0</v>
      </c>
      <c r="AF9" s="12">
        <v>0</v>
      </c>
      <c r="AG9" s="12">
        <v>4</v>
      </c>
    </row>
    <row r="10" spans="1:33" x14ac:dyDescent="0.25">
      <c r="A10" s="117" t="s">
        <v>137</v>
      </c>
      <c r="B10" s="1">
        <v>0</v>
      </c>
      <c r="C10" s="2">
        <v>0</v>
      </c>
      <c r="D10" s="1"/>
      <c r="E10" s="3">
        <v>0</v>
      </c>
      <c r="F10" s="1">
        <v>87</v>
      </c>
      <c r="G10" s="2">
        <v>44</v>
      </c>
      <c r="H10" s="2">
        <v>1</v>
      </c>
      <c r="I10" s="2">
        <v>0</v>
      </c>
      <c r="J10" s="1">
        <v>0</v>
      </c>
      <c r="K10" s="2">
        <v>3</v>
      </c>
      <c r="L10" s="2">
        <v>0</v>
      </c>
      <c r="M10" s="118">
        <v>0</v>
      </c>
      <c r="N10" s="118"/>
      <c r="O10" s="118"/>
      <c r="P10" s="118">
        <v>0</v>
      </c>
      <c r="Q10" s="117">
        <v>65</v>
      </c>
      <c r="R10" s="10">
        <v>0</v>
      </c>
      <c r="S10" s="118">
        <v>0</v>
      </c>
      <c r="T10" s="119">
        <v>0</v>
      </c>
      <c r="U10" s="119">
        <v>0</v>
      </c>
      <c r="V10" s="119">
        <v>46</v>
      </c>
      <c r="W10" s="118">
        <v>25</v>
      </c>
      <c r="X10" s="119">
        <v>0</v>
      </c>
      <c r="Y10" s="119">
        <v>19</v>
      </c>
      <c r="Z10" s="119">
        <v>0</v>
      </c>
      <c r="AA10" s="119">
        <v>0</v>
      </c>
      <c r="AB10" s="118">
        <v>0</v>
      </c>
      <c r="AC10" s="118"/>
      <c r="AD10" s="117">
        <v>33</v>
      </c>
      <c r="AE10" s="11">
        <v>0</v>
      </c>
      <c r="AF10" s="12">
        <v>0</v>
      </c>
      <c r="AG10" s="12">
        <v>14</v>
      </c>
    </row>
    <row r="11" spans="1:33" ht="15.75" thickBot="1" x14ac:dyDescent="0.3">
      <c r="A11" s="126" t="s">
        <v>138</v>
      </c>
      <c r="B11" s="8">
        <v>0</v>
      </c>
      <c r="C11" s="13">
        <v>1</v>
      </c>
      <c r="D11" s="8">
        <v>1</v>
      </c>
      <c r="E11" s="14">
        <v>1</v>
      </c>
      <c r="F11" s="8">
        <v>4</v>
      </c>
      <c r="G11" s="13">
        <v>5</v>
      </c>
      <c r="H11" s="13">
        <v>0</v>
      </c>
      <c r="I11" s="13">
        <v>0</v>
      </c>
      <c r="J11" s="8">
        <v>0</v>
      </c>
      <c r="K11" s="13">
        <v>1</v>
      </c>
      <c r="L11" s="13">
        <v>0</v>
      </c>
      <c r="M11" s="127">
        <v>0</v>
      </c>
      <c r="N11" s="127">
        <v>1</v>
      </c>
      <c r="O11" s="127">
        <v>8</v>
      </c>
      <c r="P11" s="127">
        <v>0</v>
      </c>
      <c r="Q11" s="126">
        <v>1</v>
      </c>
      <c r="R11" s="9">
        <v>2</v>
      </c>
      <c r="S11" s="127">
        <v>0</v>
      </c>
      <c r="T11" s="128">
        <v>0</v>
      </c>
      <c r="U11" s="128">
        <v>4</v>
      </c>
      <c r="V11" s="128">
        <v>2</v>
      </c>
      <c r="W11" s="127">
        <v>1</v>
      </c>
      <c r="X11" s="128">
        <v>0</v>
      </c>
      <c r="Y11" s="128">
        <v>1</v>
      </c>
      <c r="Z11" s="128">
        <v>42</v>
      </c>
      <c r="AA11" s="128">
        <v>0</v>
      </c>
      <c r="AB11" s="127">
        <v>2</v>
      </c>
      <c r="AC11" s="127"/>
      <c r="AD11" s="126">
        <v>1</v>
      </c>
      <c r="AE11" s="15">
        <v>0</v>
      </c>
      <c r="AF11" s="16">
        <v>0</v>
      </c>
      <c r="AG11" s="16">
        <v>1</v>
      </c>
    </row>
    <row r="12" spans="1:33" ht="15.75" thickTop="1" x14ac:dyDescent="0.25">
      <c r="A12" s="129" t="s">
        <v>139</v>
      </c>
      <c r="B12" s="130" t="s">
        <v>140</v>
      </c>
      <c r="C12" s="131" t="s">
        <v>140</v>
      </c>
      <c r="D12" s="130" t="s">
        <v>140</v>
      </c>
      <c r="E12" s="132" t="s">
        <v>140</v>
      </c>
      <c r="F12" s="130" t="s">
        <v>140</v>
      </c>
      <c r="G12" s="131" t="s">
        <v>141</v>
      </c>
      <c r="H12" s="131" t="s">
        <v>142</v>
      </c>
      <c r="I12" s="131" t="s">
        <v>140</v>
      </c>
      <c r="J12" s="130" t="s">
        <v>142</v>
      </c>
      <c r="K12" s="131" t="s">
        <v>140</v>
      </c>
      <c r="L12" s="131" t="s">
        <v>140</v>
      </c>
      <c r="M12" s="1" t="s">
        <v>140</v>
      </c>
      <c r="N12" s="1" t="s">
        <v>140</v>
      </c>
      <c r="O12" s="1" t="s">
        <v>140</v>
      </c>
      <c r="P12" s="1" t="s">
        <v>140</v>
      </c>
      <c r="Q12" s="3" t="s">
        <v>140</v>
      </c>
      <c r="R12" s="1" t="s">
        <v>140</v>
      </c>
      <c r="S12" s="1" t="s">
        <v>140</v>
      </c>
      <c r="T12" s="2" t="s">
        <v>142</v>
      </c>
      <c r="U12" s="2" t="s">
        <v>140</v>
      </c>
      <c r="V12" s="2" t="s">
        <v>140</v>
      </c>
      <c r="W12" s="1" t="s">
        <v>140</v>
      </c>
      <c r="X12" s="2" t="s">
        <v>140</v>
      </c>
      <c r="Y12" s="2" t="s">
        <v>140</v>
      </c>
      <c r="Z12" s="2" t="s">
        <v>140</v>
      </c>
      <c r="AA12" s="2" t="s">
        <v>140</v>
      </c>
      <c r="AB12" s="1" t="s">
        <v>140</v>
      </c>
      <c r="AC12" s="1" t="s">
        <v>140</v>
      </c>
      <c r="AD12" s="3" t="s">
        <v>142</v>
      </c>
      <c r="AE12" s="11" t="s">
        <v>140</v>
      </c>
      <c r="AF12" s="12" t="s">
        <v>140</v>
      </c>
      <c r="AG12" s="12" t="s">
        <v>140</v>
      </c>
    </row>
    <row r="13" spans="1:33" x14ac:dyDescent="0.25">
      <c r="A13" s="133" t="s">
        <v>143</v>
      </c>
      <c r="B13" s="61" t="s">
        <v>142</v>
      </c>
      <c r="C13" s="134" t="s">
        <v>140</v>
      </c>
      <c r="D13" s="61" t="s">
        <v>140</v>
      </c>
      <c r="E13" s="133" t="s">
        <v>140</v>
      </c>
      <c r="F13" s="61" t="s">
        <v>140</v>
      </c>
      <c r="G13" s="134" t="s">
        <v>141</v>
      </c>
      <c r="H13" s="134" t="s">
        <v>140</v>
      </c>
      <c r="I13" s="134" t="s">
        <v>140</v>
      </c>
      <c r="J13" s="61" t="s">
        <v>142</v>
      </c>
      <c r="K13" s="134" t="s">
        <v>140</v>
      </c>
      <c r="L13" s="134" t="s">
        <v>142</v>
      </c>
      <c r="M13" s="17" t="s">
        <v>142</v>
      </c>
      <c r="N13" s="17" t="s">
        <v>142</v>
      </c>
      <c r="O13" s="17"/>
      <c r="P13" s="17" t="s">
        <v>140</v>
      </c>
      <c r="Q13" s="18" t="s">
        <v>140</v>
      </c>
      <c r="R13" s="17" t="s">
        <v>140</v>
      </c>
      <c r="S13" s="17" t="s">
        <v>142</v>
      </c>
      <c r="T13" s="19" t="s">
        <v>142</v>
      </c>
      <c r="U13" s="19" t="s">
        <v>140</v>
      </c>
      <c r="V13" s="19" t="s">
        <v>140</v>
      </c>
      <c r="W13" s="17" t="s">
        <v>140</v>
      </c>
      <c r="X13" s="19" t="s">
        <v>140</v>
      </c>
      <c r="Y13" s="19" t="s">
        <v>140</v>
      </c>
      <c r="Z13" s="19" t="s">
        <v>140</v>
      </c>
      <c r="AA13" s="19" t="s">
        <v>140</v>
      </c>
      <c r="AB13" s="17" t="s">
        <v>142</v>
      </c>
      <c r="AC13" s="17" t="s">
        <v>140</v>
      </c>
      <c r="AD13" s="18"/>
      <c r="AE13" s="20" t="s">
        <v>142</v>
      </c>
      <c r="AF13" s="21" t="s">
        <v>140</v>
      </c>
      <c r="AG13" s="21" t="s">
        <v>140</v>
      </c>
    </row>
    <row r="14" spans="1:33" x14ac:dyDescent="0.25">
      <c r="A14" s="133" t="s">
        <v>144</v>
      </c>
      <c r="B14" s="61" t="s">
        <v>142</v>
      </c>
      <c r="C14" s="134" t="s">
        <v>142</v>
      </c>
      <c r="D14" s="61" t="s">
        <v>140</v>
      </c>
      <c r="E14" s="133" t="s">
        <v>140</v>
      </c>
      <c r="F14" s="61" t="s">
        <v>140</v>
      </c>
      <c r="G14" s="134" t="s">
        <v>140</v>
      </c>
      <c r="H14" s="134" t="s">
        <v>140</v>
      </c>
      <c r="I14" s="134" t="s">
        <v>140</v>
      </c>
      <c r="J14" s="61" t="s">
        <v>142</v>
      </c>
      <c r="K14" s="134" t="s">
        <v>140</v>
      </c>
      <c r="L14" s="134" t="s">
        <v>142</v>
      </c>
      <c r="M14" s="17" t="s">
        <v>145</v>
      </c>
      <c r="N14" s="17" t="s">
        <v>142</v>
      </c>
      <c r="O14" s="17" t="s">
        <v>140</v>
      </c>
      <c r="P14" s="17" t="s">
        <v>140</v>
      </c>
      <c r="Q14" s="18" t="s">
        <v>140</v>
      </c>
      <c r="R14" s="17" t="s">
        <v>140</v>
      </c>
      <c r="S14" s="17" t="s">
        <v>140</v>
      </c>
      <c r="T14" s="19" t="s">
        <v>142</v>
      </c>
      <c r="U14" s="19" t="s">
        <v>142</v>
      </c>
      <c r="V14" s="19" t="s">
        <v>140</v>
      </c>
      <c r="W14" s="17" t="s">
        <v>140</v>
      </c>
      <c r="X14" s="19" t="s">
        <v>140</v>
      </c>
      <c r="Y14" s="19" t="s">
        <v>140</v>
      </c>
      <c r="Z14" s="19" t="s">
        <v>140</v>
      </c>
      <c r="AA14" s="19" t="s">
        <v>140</v>
      </c>
      <c r="AB14" s="17" t="s">
        <v>142</v>
      </c>
      <c r="AC14" s="17" t="s">
        <v>140</v>
      </c>
      <c r="AD14" s="18" t="s">
        <v>140</v>
      </c>
      <c r="AE14" s="20" t="s">
        <v>142</v>
      </c>
      <c r="AF14" s="21" t="s">
        <v>140</v>
      </c>
      <c r="AG14" s="21" t="s">
        <v>140</v>
      </c>
    </row>
    <row r="15" spans="1:33" x14ac:dyDescent="0.25">
      <c r="A15" s="135" t="s">
        <v>146</v>
      </c>
      <c r="B15" s="40" t="s">
        <v>140</v>
      </c>
      <c r="C15" s="41" t="s">
        <v>140</v>
      </c>
      <c r="D15" s="40" t="s">
        <v>140</v>
      </c>
      <c r="E15" s="136" t="s">
        <v>140</v>
      </c>
      <c r="F15" s="40" t="s">
        <v>140</v>
      </c>
      <c r="G15" s="41" t="s">
        <v>141</v>
      </c>
      <c r="H15" s="41" t="s">
        <v>140</v>
      </c>
      <c r="I15" s="41" t="s">
        <v>140</v>
      </c>
      <c r="J15" s="40" t="s">
        <v>140</v>
      </c>
      <c r="K15" s="41" t="s">
        <v>140</v>
      </c>
      <c r="L15" s="41" t="s">
        <v>142</v>
      </c>
      <c r="M15" s="17" t="s">
        <v>140</v>
      </c>
      <c r="N15" s="17" t="s">
        <v>140</v>
      </c>
      <c r="O15" s="17" t="s">
        <v>140</v>
      </c>
      <c r="P15" s="17" t="s">
        <v>140</v>
      </c>
      <c r="Q15" s="18" t="s">
        <v>140</v>
      </c>
      <c r="R15" s="17" t="s">
        <v>140</v>
      </c>
      <c r="S15" s="17" t="s">
        <v>140</v>
      </c>
      <c r="T15" s="19" t="s">
        <v>140</v>
      </c>
      <c r="U15" s="19" t="s">
        <v>140</v>
      </c>
      <c r="V15" s="19" t="s">
        <v>140</v>
      </c>
      <c r="W15" s="17" t="s">
        <v>140</v>
      </c>
      <c r="X15" s="19" t="s">
        <v>140</v>
      </c>
      <c r="Y15" s="19"/>
      <c r="Z15" s="19" t="s">
        <v>140</v>
      </c>
      <c r="AA15" s="19" t="s">
        <v>140</v>
      </c>
      <c r="AB15" s="17" t="s">
        <v>140</v>
      </c>
      <c r="AC15" s="17" t="s">
        <v>140</v>
      </c>
      <c r="AD15" s="18" t="s">
        <v>140</v>
      </c>
      <c r="AE15" s="20" t="s">
        <v>142</v>
      </c>
      <c r="AF15" s="21" t="s">
        <v>140</v>
      </c>
      <c r="AG15" s="21" t="s">
        <v>140</v>
      </c>
    </row>
    <row r="16" spans="1:33" ht="36.75" x14ac:dyDescent="0.25">
      <c r="A16" s="136" t="s">
        <v>147</v>
      </c>
      <c r="B16" s="137" t="s">
        <v>148</v>
      </c>
      <c r="C16" s="138" t="s">
        <v>149</v>
      </c>
      <c r="D16" s="137" t="s">
        <v>150</v>
      </c>
      <c r="E16" s="39" t="s">
        <v>151</v>
      </c>
      <c r="F16" s="40" t="s">
        <v>152</v>
      </c>
      <c r="G16" s="41" t="s">
        <v>153</v>
      </c>
      <c r="H16" s="41" t="s">
        <v>154</v>
      </c>
      <c r="I16" s="41" t="s">
        <v>155</v>
      </c>
      <c r="J16" s="139" t="s">
        <v>156</v>
      </c>
      <c r="K16" s="140" t="s">
        <v>157</v>
      </c>
      <c r="L16" s="41" t="s">
        <v>158</v>
      </c>
      <c r="M16" s="37" t="s">
        <v>159</v>
      </c>
      <c r="N16" s="37" t="s">
        <v>160</v>
      </c>
      <c r="O16" s="37" t="s">
        <v>161</v>
      </c>
      <c r="P16" s="37" t="s">
        <v>162</v>
      </c>
      <c r="Q16" s="39" t="s">
        <v>163</v>
      </c>
      <c r="R16" s="37" t="s">
        <v>164</v>
      </c>
      <c r="S16" s="37" t="s">
        <v>165</v>
      </c>
      <c r="T16" s="38" t="s">
        <v>166</v>
      </c>
      <c r="U16" s="38"/>
      <c r="V16" s="38" t="s">
        <v>167</v>
      </c>
      <c r="W16" s="37" t="s">
        <v>152</v>
      </c>
      <c r="X16" s="38" t="s">
        <v>168</v>
      </c>
      <c r="Y16" s="38" t="s">
        <v>152</v>
      </c>
      <c r="Z16" s="38" t="s">
        <v>169</v>
      </c>
      <c r="AA16" s="38" t="s">
        <v>170</v>
      </c>
      <c r="AB16" s="37" t="s">
        <v>157</v>
      </c>
      <c r="AC16" s="37" t="s">
        <v>171</v>
      </c>
      <c r="AD16" s="39" t="s">
        <v>165</v>
      </c>
      <c r="AE16" s="97" t="s">
        <v>172</v>
      </c>
      <c r="AF16" s="37" t="s">
        <v>173</v>
      </c>
      <c r="AG16" s="37" t="s">
        <v>174</v>
      </c>
    </row>
    <row r="17" spans="1:33" x14ac:dyDescent="0.25">
      <c r="A17" s="141" t="s">
        <v>175</v>
      </c>
      <c r="B17" s="142" t="s">
        <v>142</v>
      </c>
      <c r="C17" s="143" t="s">
        <v>142</v>
      </c>
      <c r="D17" s="142" t="s">
        <v>142</v>
      </c>
      <c r="E17" s="141" t="s">
        <v>140</v>
      </c>
      <c r="F17" s="142" t="s">
        <v>140</v>
      </c>
      <c r="G17" s="143" t="s">
        <v>142</v>
      </c>
      <c r="H17" s="143" t="s">
        <v>142</v>
      </c>
      <c r="I17" s="143" t="s">
        <v>176</v>
      </c>
      <c r="J17" s="142"/>
      <c r="K17" s="143" t="s">
        <v>140</v>
      </c>
      <c r="L17" s="143" t="s">
        <v>142</v>
      </c>
      <c r="M17" s="17" t="s">
        <v>140</v>
      </c>
      <c r="N17" s="17" t="s">
        <v>142</v>
      </c>
      <c r="O17" s="17" t="s">
        <v>13</v>
      </c>
      <c r="P17" s="17" t="s">
        <v>140</v>
      </c>
      <c r="Q17" s="18" t="s">
        <v>142</v>
      </c>
      <c r="R17" s="17" t="s">
        <v>142</v>
      </c>
      <c r="S17" s="17" t="s">
        <v>140</v>
      </c>
      <c r="T17" s="19" t="s">
        <v>140</v>
      </c>
      <c r="U17" s="19" t="s">
        <v>140</v>
      </c>
      <c r="V17" s="19" t="s">
        <v>140</v>
      </c>
      <c r="W17" s="17" t="s">
        <v>140</v>
      </c>
      <c r="X17" s="19" t="s">
        <v>142</v>
      </c>
      <c r="Y17" s="19" t="s">
        <v>140</v>
      </c>
      <c r="Z17" s="19" t="s">
        <v>142</v>
      </c>
      <c r="AA17" s="19" t="s">
        <v>140</v>
      </c>
      <c r="AB17" s="17" t="s">
        <v>140</v>
      </c>
      <c r="AC17" s="17" t="s">
        <v>140</v>
      </c>
      <c r="AD17" s="18" t="s">
        <v>140</v>
      </c>
      <c r="AE17" s="20" t="s">
        <v>140</v>
      </c>
      <c r="AF17" s="21" t="s">
        <v>140</v>
      </c>
      <c r="AG17" s="21" t="s">
        <v>140</v>
      </c>
    </row>
    <row r="18" spans="1:33" x14ac:dyDescent="0.25">
      <c r="A18" s="144" t="s">
        <v>177</v>
      </c>
      <c r="B18" s="145" t="s">
        <v>142</v>
      </c>
      <c r="C18" s="146" t="s">
        <v>140</v>
      </c>
      <c r="D18" s="145" t="s">
        <v>140</v>
      </c>
      <c r="E18" s="144" t="s">
        <v>140</v>
      </c>
      <c r="F18" s="145" t="s">
        <v>142</v>
      </c>
      <c r="G18" s="146" t="s">
        <v>142</v>
      </c>
      <c r="H18" s="146" t="s">
        <v>142</v>
      </c>
      <c r="I18" s="146" t="s">
        <v>140</v>
      </c>
      <c r="J18" s="145" t="s">
        <v>142</v>
      </c>
      <c r="K18" s="146" t="s">
        <v>142</v>
      </c>
      <c r="L18" s="146" t="s">
        <v>142</v>
      </c>
      <c r="M18" s="1" t="s">
        <v>140</v>
      </c>
      <c r="N18" s="1" t="s">
        <v>140</v>
      </c>
      <c r="O18" s="1" t="s">
        <v>140</v>
      </c>
      <c r="P18" s="1" t="s">
        <v>140</v>
      </c>
      <c r="Q18" s="3" t="s">
        <v>140</v>
      </c>
      <c r="R18" s="1" t="s">
        <v>142</v>
      </c>
      <c r="S18" s="1" t="s">
        <v>140</v>
      </c>
      <c r="T18" s="2" t="s">
        <v>142</v>
      </c>
      <c r="U18" s="2" t="s">
        <v>142</v>
      </c>
      <c r="V18" s="2" t="s">
        <v>142</v>
      </c>
      <c r="W18" s="1" t="s">
        <v>140</v>
      </c>
      <c r="X18" s="2" t="s">
        <v>140</v>
      </c>
      <c r="Y18" s="2" t="s">
        <v>142</v>
      </c>
      <c r="Z18" s="2" t="s">
        <v>140</v>
      </c>
      <c r="AA18" s="2" t="s">
        <v>142</v>
      </c>
      <c r="AB18" s="1" t="s">
        <v>142</v>
      </c>
      <c r="AC18" s="1" t="s">
        <v>142</v>
      </c>
      <c r="AD18" s="3" t="s">
        <v>142</v>
      </c>
      <c r="AE18" s="11" t="s">
        <v>140</v>
      </c>
      <c r="AF18" s="12" t="s">
        <v>140</v>
      </c>
      <c r="AG18" s="12" t="s">
        <v>142</v>
      </c>
    </row>
    <row r="19" spans="1:33" ht="15.75" thickBot="1" x14ac:dyDescent="0.3">
      <c r="A19" s="147" t="s">
        <v>178</v>
      </c>
      <c r="B19" s="148" t="s">
        <v>140</v>
      </c>
      <c r="C19" s="149" t="s">
        <v>142</v>
      </c>
      <c r="D19" s="148" t="s">
        <v>140</v>
      </c>
      <c r="E19" s="147" t="s">
        <v>140</v>
      </c>
      <c r="F19" s="148" t="s">
        <v>140</v>
      </c>
      <c r="G19" s="149" t="s">
        <v>140</v>
      </c>
      <c r="H19" s="149" t="s">
        <v>140</v>
      </c>
      <c r="I19" s="149" t="s">
        <v>140</v>
      </c>
      <c r="J19" s="148" t="s">
        <v>140</v>
      </c>
      <c r="K19" s="149" t="s">
        <v>140</v>
      </c>
      <c r="L19" s="149" t="s">
        <v>140</v>
      </c>
      <c r="M19" s="8" t="s">
        <v>142</v>
      </c>
      <c r="N19" s="8" t="s">
        <v>142</v>
      </c>
      <c r="O19" s="8" t="s">
        <v>140</v>
      </c>
      <c r="P19" s="8" t="s">
        <v>140</v>
      </c>
      <c r="Q19" s="14" t="s">
        <v>142</v>
      </c>
      <c r="R19" s="8" t="s">
        <v>140</v>
      </c>
      <c r="S19" s="8" t="s">
        <v>140</v>
      </c>
      <c r="T19" s="13" t="s">
        <v>142</v>
      </c>
      <c r="U19" s="13" t="s">
        <v>140</v>
      </c>
      <c r="V19" s="13" t="s">
        <v>140</v>
      </c>
      <c r="W19" s="8" t="s">
        <v>142</v>
      </c>
      <c r="X19" s="13" t="s">
        <v>140</v>
      </c>
      <c r="Y19" s="13" t="s">
        <v>142</v>
      </c>
      <c r="Z19" s="13" t="s">
        <v>142</v>
      </c>
      <c r="AA19" s="13" t="s">
        <v>140</v>
      </c>
      <c r="AB19" s="8" t="s">
        <v>140</v>
      </c>
      <c r="AC19" s="8" t="s">
        <v>140</v>
      </c>
      <c r="AD19" s="14" t="s">
        <v>140</v>
      </c>
      <c r="AE19" s="15" t="s">
        <v>142</v>
      </c>
      <c r="AF19" s="16" t="s">
        <v>140</v>
      </c>
      <c r="AG19" s="16" t="s">
        <v>140</v>
      </c>
    </row>
    <row r="20" spans="1:33" ht="15.75" thickTop="1" x14ac:dyDescent="0.25">
      <c r="A20" s="125" t="s">
        <v>179</v>
      </c>
      <c r="B20" s="1" t="s">
        <v>180</v>
      </c>
      <c r="C20" s="1" t="s">
        <v>181</v>
      </c>
      <c r="D20" s="1" t="s">
        <v>182</v>
      </c>
      <c r="E20" s="2" t="s">
        <v>183</v>
      </c>
      <c r="F20" s="1" t="s">
        <v>181</v>
      </c>
      <c r="G20" s="2" t="s">
        <v>184</v>
      </c>
      <c r="H20" s="2" t="s">
        <v>184</v>
      </c>
      <c r="I20" s="2" t="s">
        <v>181</v>
      </c>
      <c r="J20" s="1" t="s">
        <v>182</v>
      </c>
      <c r="K20" s="2" t="s">
        <v>182</v>
      </c>
      <c r="L20" s="2" t="s">
        <v>181</v>
      </c>
      <c r="M20" s="1" t="s">
        <v>185</v>
      </c>
      <c r="N20" s="1" t="s">
        <v>181</v>
      </c>
      <c r="O20" s="1" t="s">
        <v>186</v>
      </c>
      <c r="P20" s="1" t="s">
        <v>187</v>
      </c>
      <c r="Q20" s="3" t="s">
        <v>184</v>
      </c>
      <c r="R20" s="1" t="s">
        <v>181</v>
      </c>
      <c r="S20" s="1" t="s">
        <v>188</v>
      </c>
      <c r="T20" s="2" t="s">
        <v>189</v>
      </c>
      <c r="U20" s="2" t="s">
        <v>182</v>
      </c>
      <c r="V20" s="2" t="s">
        <v>190</v>
      </c>
      <c r="W20" s="1" t="s">
        <v>182</v>
      </c>
      <c r="X20" s="2" t="s">
        <v>180</v>
      </c>
      <c r="Y20" s="2" t="s">
        <v>186</v>
      </c>
      <c r="Z20" s="2" t="s">
        <v>183</v>
      </c>
      <c r="AA20" s="2" t="s">
        <v>191</v>
      </c>
      <c r="AB20" s="1" t="s">
        <v>182</v>
      </c>
      <c r="AC20" s="1" t="s">
        <v>187</v>
      </c>
      <c r="AD20" s="3" t="s">
        <v>182</v>
      </c>
      <c r="AE20" s="11" t="s">
        <v>192</v>
      </c>
      <c r="AF20" s="12" t="s">
        <v>181</v>
      </c>
      <c r="AG20" s="12" t="s">
        <v>193</v>
      </c>
    </row>
    <row r="21" spans="1:33" ht="24.75" x14ac:dyDescent="0.25">
      <c r="A21" s="117" t="s">
        <v>194</v>
      </c>
      <c r="B21" s="1" t="s">
        <v>195</v>
      </c>
      <c r="C21" s="2" t="s">
        <v>196</v>
      </c>
      <c r="D21" s="1" t="s">
        <v>197</v>
      </c>
      <c r="E21" s="3" t="s">
        <v>198</v>
      </c>
      <c r="F21" s="1"/>
      <c r="G21" s="2" t="s">
        <v>199</v>
      </c>
      <c r="H21" s="2" t="s">
        <v>200</v>
      </c>
      <c r="I21" s="2" t="s">
        <v>200</v>
      </c>
      <c r="J21" s="10" t="s">
        <v>201</v>
      </c>
      <c r="K21" s="22" t="s">
        <v>202</v>
      </c>
      <c r="L21" s="2"/>
      <c r="M21" s="1" t="s">
        <v>196</v>
      </c>
      <c r="N21" s="1" t="s">
        <v>203</v>
      </c>
      <c r="O21" s="1" t="s">
        <v>204</v>
      </c>
      <c r="P21" s="1" t="s">
        <v>196</v>
      </c>
      <c r="Q21" s="3" t="s">
        <v>205</v>
      </c>
      <c r="R21" s="1" t="s">
        <v>200</v>
      </c>
      <c r="S21" s="1" t="s">
        <v>206</v>
      </c>
      <c r="T21" s="2" t="s">
        <v>207</v>
      </c>
      <c r="U21" s="2" t="s">
        <v>207</v>
      </c>
      <c r="V21" s="3" t="s">
        <v>208</v>
      </c>
      <c r="W21" s="1"/>
      <c r="X21" s="2" t="s">
        <v>196</v>
      </c>
      <c r="Y21" s="2"/>
      <c r="Z21" s="2" t="s">
        <v>209</v>
      </c>
      <c r="AA21" s="2" t="s">
        <v>200</v>
      </c>
      <c r="AB21" s="1" t="s">
        <v>202</v>
      </c>
      <c r="AC21" s="1" t="s">
        <v>210</v>
      </c>
      <c r="AD21" s="3" t="s">
        <v>211</v>
      </c>
      <c r="AE21" s="11" t="s">
        <v>212</v>
      </c>
      <c r="AF21" s="12" t="s">
        <v>200</v>
      </c>
      <c r="AG21" s="12" t="s">
        <v>213</v>
      </c>
    </row>
    <row r="22" spans="1:33" ht="36.75" x14ac:dyDescent="0.25">
      <c r="A22" s="117" t="s">
        <v>214</v>
      </c>
      <c r="B22" s="1" t="s">
        <v>215</v>
      </c>
      <c r="C22" s="2"/>
      <c r="D22" s="1"/>
      <c r="E22" s="3" t="s">
        <v>216</v>
      </c>
      <c r="F22" s="1"/>
      <c r="G22" s="2" t="s">
        <v>217</v>
      </c>
      <c r="H22" s="2" t="s">
        <v>218</v>
      </c>
      <c r="I22" s="2" t="s">
        <v>145</v>
      </c>
      <c r="J22" s="10" t="s">
        <v>219</v>
      </c>
      <c r="K22" s="3" t="s">
        <v>220</v>
      </c>
      <c r="L22" s="2"/>
      <c r="M22" s="1" t="s">
        <v>221</v>
      </c>
      <c r="N22" s="1" t="s">
        <v>221</v>
      </c>
      <c r="O22" s="1" t="s">
        <v>222</v>
      </c>
      <c r="P22" s="1" t="s">
        <v>223</v>
      </c>
      <c r="Q22" s="3" t="s">
        <v>224</v>
      </c>
      <c r="R22" s="1"/>
      <c r="S22" s="1" t="s">
        <v>225</v>
      </c>
      <c r="T22" s="2" t="s">
        <v>226</v>
      </c>
      <c r="U22" s="2"/>
      <c r="V22" s="3" t="s">
        <v>227</v>
      </c>
      <c r="W22" s="1"/>
      <c r="X22" s="2" t="s">
        <v>228</v>
      </c>
      <c r="Y22" s="2"/>
      <c r="Z22" s="2"/>
      <c r="AA22" s="2" t="s">
        <v>229</v>
      </c>
      <c r="AB22" s="1" t="s">
        <v>230</v>
      </c>
      <c r="AC22" s="1"/>
      <c r="AD22" s="3" t="s">
        <v>145</v>
      </c>
      <c r="AE22" s="20" t="s">
        <v>231</v>
      </c>
      <c r="AF22" s="21" t="s">
        <v>232</v>
      </c>
      <c r="AG22" s="21" t="s">
        <v>233</v>
      </c>
    </row>
    <row r="23" spans="1:33" x14ac:dyDescent="0.25">
      <c r="A23" s="133" t="s">
        <v>234</v>
      </c>
      <c r="B23" s="1" t="s">
        <v>142</v>
      </c>
      <c r="C23" s="2" t="s">
        <v>140</v>
      </c>
      <c r="D23" s="1" t="s">
        <v>142</v>
      </c>
      <c r="E23" s="3" t="s">
        <v>142</v>
      </c>
      <c r="F23" s="1" t="s">
        <v>140</v>
      </c>
      <c r="G23" s="2" t="s">
        <v>142</v>
      </c>
      <c r="H23" s="2" t="s">
        <v>140</v>
      </c>
      <c r="I23" s="2" t="s">
        <v>140</v>
      </c>
      <c r="J23" s="1" t="s">
        <v>140</v>
      </c>
      <c r="K23" s="2" t="s">
        <v>142</v>
      </c>
      <c r="L23" s="2" t="s">
        <v>140</v>
      </c>
      <c r="M23" s="1" t="s">
        <v>140</v>
      </c>
      <c r="N23" s="1" t="s">
        <v>140</v>
      </c>
      <c r="O23" s="1" t="s">
        <v>142</v>
      </c>
      <c r="P23" s="1" t="s">
        <v>142</v>
      </c>
      <c r="Q23" s="3" t="s">
        <v>142</v>
      </c>
      <c r="R23" s="1" t="s">
        <v>140</v>
      </c>
      <c r="S23" s="1" t="s">
        <v>142</v>
      </c>
      <c r="T23" s="2" t="s">
        <v>142</v>
      </c>
      <c r="U23" s="2" t="s">
        <v>140</v>
      </c>
      <c r="V23" s="3" t="s">
        <v>142</v>
      </c>
      <c r="W23" s="1" t="s">
        <v>140</v>
      </c>
      <c r="X23" s="2" t="s">
        <v>142</v>
      </c>
      <c r="Y23" s="2" t="s">
        <v>140</v>
      </c>
      <c r="Z23" s="2" t="s">
        <v>140</v>
      </c>
      <c r="AA23" s="2" t="s">
        <v>140</v>
      </c>
      <c r="AB23" s="1" t="s">
        <v>142</v>
      </c>
      <c r="AC23" s="1" t="s">
        <v>140</v>
      </c>
      <c r="AD23" s="3" t="s">
        <v>140</v>
      </c>
      <c r="AE23" s="11" t="s">
        <v>142</v>
      </c>
      <c r="AF23" s="12" t="s">
        <v>140</v>
      </c>
      <c r="AG23" s="12" t="s">
        <v>142</v>
      </c>
    </row>
    <row r="24" spans="1:33" x14ac:dyDescent="0.25">
      <c r="A24" s="133" t="s">
        <v>235</v>
      </c>
      <c r="B24" s="17" t="s">
        <v>236</v>
      </c>
      <c r="C24" s="19" t="s">
        <v>237</v>
      </c>
      <c r="D24" s="17" t="s">
        <v>237</v>
      </c>
      <c r="E24" s="18" t="s">
        <v>216</v>
      </c>
      <c r="F24" s="17" t="s">
        <v>237</v>
      </c>
      <c r="G24" s="19" t="s">
        <v>237</v>
      </c>
      <c r="H24" s="19" t="s">
        <v>237</v>
      </c>
      <c r="I24" s="19" t="s">
        <v>237</v>
      </c>
      <c r="J24" s="17" t="s">
        <v>237</v>
      </c>
      <c r="K24" s="19" t="s">
        <v>237</v>
      </c>
      <c r="L24" s="19"/>
      <c r="M24" s="17" t="s">
        <v>237</v>
      </c>
      <c r="N24" s="17" t="s">
        <v>237</v>
      </c>
      <c r="O24" s="17" t="s">
        <v>237</v>
      </c>
      <c r="P24" s="17" t="s">
        <v>237</v>
      </c>
      <c r="Q24" s="18"/>
      <c r="R24" s="17" t="s">
        <v>237</v>
      </c>
      <c r="S24" s="17" t="s">
        <v>237</v>
      </c>
      <c r="T24" s="19" t="s">
        <v>237</v>
      </c>
      <c r="U24" s="19" t="s">
        <v>237</v>
      </c>
      <c r="V24" s="18" t="s">
        <v>237</v>
      </c>
      <c r="W24" s="17" t="s">
        <v>237</v>
      </c>
      <c r="X24" s="19" t="s">
        <v>238</v>
      </c>
      <c r="Y24" s="19" t="s">
        <v>237</v>
      </c>
      <c r="Z24" s="19" t="s">
        <v>237</v>
      </c>
      <c r="AA24" s="19" t="s">
        <v>237</v>
      </c>
      <c r="AB24" s="17" t="s">
        <v>239</v>
      </c>
      <c r="AC24" s="17" t="s">
        <v>237</v>
      </c>
      <c r="AD24" s="18" t="s">
        <v>237</v>
      </c>
      <c r="AE24" s="20" t="s">
        <v>237</v>
      </c>
      <c r="AF24" s="21" t="s">
        <v>237</v>
      </c>
      <c r="AG24" s="21" t="s">
        <v>237</v>
      </c>
    </row>
    <row r="25" spans="1:33" x14ac:dyDescent="0.25">
      <c r="A25" s="141" t="s">
        <v>240</v>
      </c>
      <c r="B25" s="17">
        <v>38</v>
      </c>
      <c r="C25" s="19">
        <v>29</v>
      </c>
      <c r="D25" s="17">
        <v>306</v>
      </c>
      <c r="E25" s="18">
        <v>42</v>
      </c>
      <c r="F25" s="17">
        <v>143</v>
      </c>
      <c r="G25" s="19">
        <v>85</v>
      </c>
      <c r="H25" s="19">
        <v>28</v>
      </c>
      <c r="I25" s="19">
        <v>42</v>
      </c>
      <c r="J25" s="17" t="s">
        <v>241</v>
      </c>
      <c r="K25" s="19">
        <v>23</v>
      </c>
      <c r="L25" s="19">
        <v>6</v>
      </c>
      <c r="M25" s="17">
        <v>46</v>
      </c>
      <c r="N25" s="17">
        <v>55</v>
      </c>
      <c r="O25" s="17">
        <v>75</v>
      </c>
      <c r="P25" s="17">
        <v>40</v>
      </c>
      <c r="Q25" s="18">
        <v>66</v>
      </c>
      <c r="R25" s="17">
        <v>21</v>
      </c>
      <c r="S25" s="17">
        <v>53</v>
      </c>
      <c r="T25" s="19">
        <v>62</v>
      </c>
      <c r="U25" s="19">
        <v>19</v>
      </c>
      <c r="V25" s="19">
        <v>205</v>
      </c>
      <c r="W25" s="17">
        <v>82</v>
      </c>
      <c r="X25" s="19">
        <v>115</v>
      </c>
      <c r="Y25" s="19">
        <v>237</v>
      </c>
      <c r="Z25" s="19">
        <v>181</v>
      </c>
      <c r="AA25" s="19">
        <v>22</v>
      </c>
      <c r="AB25" s="17">
        <v>87</v>
      </c>
      <c r="AC25" s="17">
        <v>190</v>
      </c>
      <c r="AD25" s="18">
        <v>91</v>
      </c>
      <c r="AE25" s="20">
        <v>36</v>
      </c>
      <c r="AF25" s="21">
        <v>55</v>
      </c>
      <c r="AG25" s="21">
        <v>58</v>
      </c>
    </row>
    <row r="26" spans="1:33" x14ac:dyDescent="0.25">
      <c r="A26" s="133" t="s">
        <v>242</v>
      </c>
      <c r="B26" s="17">
        <v>1025</v>
      </c>
      <c r="C26" s="19">
        <v>429</v>
      </c>
      <c r="D26" s="17">
        <v>24688</v>
      </c>
      <c r="E26" s="18">
        <v>496</v>
      </c>
      <c r="F26" s="17">
        <v>1022</v>
      </c>
      <c r="G26" s="19">
        <v>1700</v>
      </c>
      <c r="H26" s="19">
        <v>719</v>
      </c>
      <c r="I26" s="19">
        <v>3638</v>
      </c>
      <c r="J26" s="17" t="s">
        <v>243</v>
      </c>
      <c r="K26" s="19">
        <v>714</v>
      </c>
      <c r="L26" s="19">
        <v>882</v>
      </c>
      <c r="M26" s="17">
        <v>2280</v>
      </c>
      <c r="N26" s="17">
        <v>1165</v>
      </c>
      <c r="O26" s="17">
        <v>1426</v>
      </c>
      <c r="P26" s="17">
        <v>1875</v>
      </c>
      <c r="Q26" s="18">
        <v>28</v>
      </c>
      <c r="R26" s="17">
        <v>550</v>
      </c>
      <c r="S26" s="17">
        <v>1421</v>
      </c>
      <c r="T26" s="19">
        <v>1778</v>
      </c>
      <c r="U26" s="19">
        <v>795</v>
      </c>
      <c r="V26" s="19">
        <v>4128</v>
      </c>
      <c r="W26" s="17">
        <v>3166</v>
      </c>
      <c r="X26" s="19">
        <v>1198</v>
      </c>
      <c r="Y26" s="19">
        <v>5788</v>
      </c>
      <c r="Z26" s="19">
        <v>8004</v>
      </c>
      <c r="AA26" s="19">
        <v>4314</v>
      </c>
      <c r="AB26" s="17">
        <v>3945</v>
      </c>
      <c r="AC26" s="17">
        <v>8530</v>
      </c>
      <c r="AD26" s="18">
        <v>982</v>
      </c>
      <c r="AE26" s="20">
        <v>1604</v>
      </c>
      <c r="AF26" s="21">
        <v>966</v>
      </c>
      <c r="AG26" s="21">
        <v>491</v>
      </c>
    </row>
    <row r="27" spans="1:33" x14ac:dyDescent="0.25">
      <c r="A27" s="133" t="s">
        <v>244</v>
      </c>
      <c r="B27" s="17">
        <v>68</v>
      </c>
      <c r="C27" s="19">
        <v>149</v>
      </c>
      <c r="D27" s="17">
        <v>289</v>
      </c>
      <c r="E27" s="18">
        <v>63</v>
      </c>
      <c r="F27" s="17">
        <v>210</v>
      </c>
      <c r="G27" s="19">
        <v>305</v>
      </c>
      <c r="H27" s="19">
        <v>258</v>
      </c>
      <c r="I27" s="19">
        <v>134</v>
      </c>
      <c r="J27" s="17" t="s">
        <v>245</v>
      </c>
      <c r="K27" s="19">
        <v>173</v>
      </c>
      <c r="L27" s="19">
        <v>75</v>
      </c>
      <c r="M27" s="17">
        <v>54</v>
      </c>
      <c r="N27" s="17">
        <v>76</v>
      </c>
      <c r="O27" s="17">
        <v>87</v>
      </c>
      <c r="P27" s="17">
        <v>341</v>
      </c>
      <c r="Q27" s="18">
        <v>17</v>
      </c>
      <c r="R27" s="17">
        <v>69</v>
      </c>
      <c r="S27" s="17">
        <v>160</v>
      </c>
      <c r="T27" s="19">
        <v>76</v>
      </c>
      <c r="U27" s="19">
        <v>52</v>
      </c>
      <c r="V27" s="19">
        <v>183</v>
      </c>
      <c r="W27" s="17">
        <v>188</v>
      </c>
      <c r="X27" s="19">
        <v>298</v>
      </c>
      <c r="Y27" s="19">
        <v>75</v>
      </c>
      <c r="Z27" s="19">
        <v>144</v>
      </c>
      <c r="AA27" s="19">
        <v>169</v>
      </c>
      <c r="AB27" s="17">
        <v>169</v>
      </c>
      <c r="AC27" s="17">
        <v>120</v>
      </c>
      <c r="AD27" s="18">
        <v>71</v>
      </c>
      <c r="AE27" s="20">
        <v>62</v>
      </c>
      <c r="AF27" s="21">
        <v>96</v>
      </c>
      <c r="AG27" s="21">
        <v>123</v>
      </c>
    </row>
    <row r="28" spans="1:33" x14ac:dyDescent="0.25">
      <c r="A28" s="133" t="s">
        <v>246</v>
      </c>
      <c r="B28" s="17">
        <v>1302</v>
      </c>
      <c r="C28" s="19">
        <v>292</v>
      </c>
      <c r="D28" s="17">
        <v>640</v>
      </c>
      <c r="E28" s="18">
        <v>160</v>
      </c>
      <c r="F28" s="17">
        <v>406</v>
      </c>
      <c r="G28" s="19">
        <v>405</v>
      </c>
      <c r="H28" s="19">
        <v>189</v>
      </c>
      <c r="I28" s="19">
        <v>316</v>
      </c>
      <c r="J28" s="17" t="s">
        <v>247</v>
      </c>
      <c r="K28" s="19">
        <v>544</v>
      </c>
      <c r="L28" s="19">
        <v>356</v>
      </c>
      <c r="M28" s="17">
        <v>143</v>
      </c>
      <c r="N28" s="17">
        <v>69</v>
      </c>
      <c r="O28" s="17">
        <v>264</v>
      </c>
      <c r="P28" s="17">
        <v>994</v>
      </c>
      <c r="Q28" s="18">
        <v>66</v>
      </c>
      <c r="R28" s="17">
        <v>321</v>
      </c>
      <c r="S28" s="17">
        <v>408</v>
      </c>
      <c r="T28" s="19">
        <v>35</v>
      </c>
      <c r="U28" s="19">
        <v>113</v>
      </c>
      <c r="V28" s="19">
        <v>549</v>
      </c>
      <c r="W28" s="17">
        <v>641</v>
      </c>
      <c r="X28" s="19">
        <v>1281</v>
      </c>
      <c r="Y28" s="19">
        <v>294</v>
      </c>
      <c r="Z28" s="19">
        <v>236</v>
      </c>
      <c r="AA28" s="19">
        <v>225</v>
      </c>
      <c r="AB28" s="17">
        <v>479</v>
      </c>
      <c r="AC28" s="17">
        <v>821</v>
      </c>
      <c r="AD28" s="18">
        <v>738</v>
      </c>
      <c r="AE28" s="20">
        <v>402</v>
      </c>
      <c r="AF28" s="21">
        <v>193</v>
      </c>
      <c r="AG28" s="21">
        <v>439</v>
      </c>
    </row>
    <row r="29" spans="1:33" x14ac:dyDescent="0.25">
      <c r="A29" s="133" t="s">
        <v>248</v>
      </c>
      <c r="B29" s="17">
        <v>457</v>
      </c>
      <c r="C29" s="19">
        <v>37</v>
      </c>
      <c r="D29" s="17">
        <v>1165</v>
      </c>
      <c r="E29" s="18">
        <v>17</v>
      </c>
      <c r="F29" s="17">
        <v>78</v>
      </c>
      <c r="G29" s="19">
        <v>2400</v>
      </c>
      <c r="H29" s="19">
        <v>124</v>
      </c>
      <c r="I29" s="19">
        <v>935</v>
      </c>
      <c r="J29" s="17" t="s">
        <v>249</v>
      </c>
      <c r="K29" s="19">
        <v>355</v>
      </c>
      <c r="L29" s="19">
        <v>30</v>
      </c>
      <c r="M29" s="17">
        <v>443</v>
      </c>
      <c r="N29" s="17">
        <v>43</v>
      </c>
      <c r="O29" s="17">
        <v>137</v>
      </c>
      <c r="P29" s="17">
        <v>320</v>
      </c>
      <c r="Q29" s="18">
        <v>64</v>
      </c>
      <c r="R29" s="17">
        <v>45</v>
      </c>
      <c r="S29" s="17">
        <v>318</v>
      </c>
      <c r="T29" s="19">
        <v>16</v>
      </c>
      <c r="U29" s="19">
        <v>42</v>
      </c>
      <c r="V29" s="19">
        <v>1280</v>
      </c>
      <c r="W29" s="17">
        <v>745</v>
      </c>
      <c r="X29" s="19">
        <v>57</v>
      </c>
      <c r="Y29" s="19">
        <v>737</v>
      </c>
      <c r="Z29" s="19">
        <v>1696</v>
      </c>
      <c r="AA29" s="19">
        <v>444</v>
      </c>
      <c r="AB29" s="17">
        <v>2697</v>
      </c>
      <c r="AC29" s="17">
        <v>894</v>
      </c>
      <c r="AD29" s="18">
        <v>719</v>
      </c>
      <c r="AE29" s="20">
        <v>29</v>
      </c>
      <c r="AF29" s="21">
        <v>147</v>
      </c>
      <c r="AG29" s="21">
        <v>88</v>
      </c>
    </row>
    <row r="30" spans="1:33" x14ac:dyDescent="0.25">
      <c r="A30" s="141" t="s">
        <v>250</v>
      </c>
      <c r="B30" s="17">
        <v>4</v>
      </c>
      <c r="C30" s="19">
        <v>6</v>
      </c>
      <c r="D30" s="17">
        <v>112</v>
      </c>
      <c r="E30" s="18">
        <v>52</v>
      </c>
      <c r="F30" s="17">
        <v>155</v>
      </c>
      <c r="G30" s="19">
        <v>15</v>
      </c>
      <c r="H30" s="19">
        <v>17</v>
      </c>
      <c r="I30" s="19">
        <v>52</v>
      </c>
      <c r="J30" s="17" t="s">
        <v>251</v>
      </c>
      <c r="K30" s="19">
        <v>26</v>
      </c>
      <c r="L30" s="19">
        <v>0</v>
      </c>
      <c r="M30" s="17">
        <v>4</v>
      </c>
      <c r="N30" s="17">
        <v>4</v>
      </c>
      <c r="O30" s="17">
        <v>72</v>
      </c>
      <c r="P30" s="17">
        <v>40</v>
      </c>
      <c r="Q30" s="18">
        <v>67</v>
      </c>
      <c r="R30" s="17">
        <v>26</v>
      </c>
      <c r="S30" s="17">
        <v>53</v>
      </c>
      <c r="T30" s="19">
        <v>62</v>
      </c>
      <c r="U30" s="19">
        <v>32</v>
      </c>
      <c r="V30" s="19">
        <v>50</v>
      </c>
      <c r="W30" s="17">
        <v>10</v>
      </c>
      <c r="X30" s="19">
        <v>12</v>
      </c>
      <c r="Y30" s="19">
        <v>0</v>
      </c>
      <c r="Z30" s="19">
        <v>84</v>
      </c>
      <c r="AA30" s="19">
        <v>6</v>
      </c>
      <c r="AB30" s="17">
        <v>1</v>
      </c>
      <c r="AC30" s="17">
        <v>32</v>
      </c>
      <c r="AD30" s="18">
        <v>18</v>
      </c>
      <c r="AE30" s="20">
        <v>0</v>
      </c>
      <c r="AF30" s="21">
        <v>0</v>
      </c>
      <c r="AG30" s="21">
        <v>67</v>
      </c>
    </row>
    <row r="31" spans="1:33" x14ac:dyDescent="0.25">
      <c r="A31" s="141" t="s">
        <v>252</v>
      </c>
      <c r="B31" s="17">
        <v>226</v>
      </c>
      <c r="C31" s="19">
        <v>212</v>
      </c>
      <c r="D31" s="17">
        <v>1393</v>
      </c>
      <c r="E31" s="18">
        <v>237</v>
      </c>
      <c r="F31" s="17">
        <v>739</v>
      </c>
      <c r="G31" s="19">
        <v>681</v>
      </c>
      <c r="H31" s="19">
        <v>320</v>
      </c>
      <c r="I31" s="19">
        <v>419</v>
      </c>
      <c r="J31" s="17" t="s">
        <v>253</v>
      </c>
      <c r="K31" s="19">
        <v>667</v>
      </c>
      <c r="L31" s="19">
        <v>152</v>
      </c>
      <c r="M31" s="17">
        <v>546</v>
      </c>
      <c r="N31" s="17">
        <v>259</v>
      </c>
      <c r="O31" s="17">
        <v>501</v>
      </c>
      <c r="P31" s="17">
        <v>401</v>
      </c>
      <c r="Q31" s="18">
        <v>1282</v>
      </c>
      <c r="R31" s="17">
        <v>267</v>
      </c>
      <c r="S31" s="17">
        <v>982</v>
      </c>
      <c r="T31" s="19">
        <v>741</v>
      </c>
      <c r="U31" s="19">
        <v>198</v>
      </c>
      <c r="V31" s="19">
        <v>60</v>
      </c>
      <c r="W31" s="17">
        <v>211</v>
      </c>
      <c r="X31" s="19">
        <v>186</v>
      </c>
      <c r="Y31" s="19">
        <v>735</v>
      </c>
      <c r="Z31" s="19">
        <v>689</v>
      </c>
      <c r="AA31" s="19">
        <v>204</v>
      </c>
      <c r="AB31" s="17">
        <v>841</v>
      </c>
      <c r="AC31" s="17">
        <v>1636</v>
      </c>
      <c r="AD31" s="18">
        <v>737</v>
      </c>
      <c r="AE31" s="20">
        <v>206</v>
      </c>
      <c r="AF31" s="21">
        <v>378</v>
      </c>
      <c r="AG31" s="21">
        <v>337</v>
      </c>
    </row>
    <row r="32" spans="1:33" x14ac:dyDescent="0.25">
      <c r="A32" s="133" t="s">
        <v>254</v>
      </c>
      <c r="B32" s="61" t="s">
        <v>142</v>
      </c>
      <c r="C32" s="134" t="s">
        <v>140</v>
      </c>
      <c r="D32" s="61" t="s">
        <v>140</v>
      </c>
      <c r="E32" s="133" t="s">
        <v>142</v>
      </c>
      <c r="F32" s="61" t="s">
        <v>140</v>
      </c>
      <c r="G32" s="134" t="s">
        <v>255</v>
      </c>
      <c r="H32" s="134" t="s">
        <v>140</v>
      </c>
      <c r="I32" s="134" t="s">
        <v>142</v>
      </c>
      <c r="J32" s="61" t="s">
        <v>142</v>
      </c>
      <c r="K32" s="134" t="s">
        <v>140</v>
      </c>
      <c r="L32" s="134" t="s">
        <v>140</v>
      </c>
      <c r="M32" s="17" t="s">
        <v>140</v>
      </c>
      <c r="N32" s="17" t="s">
        <v>140</v>
      </c>
      <c r="O32" s="17" t="s">
        <v>140</v>
      </c>
      <c r="P32" s="17" t="s">
        <v>140</v>
      </c>
      <c r="Q32" s="18" t="s">
        <v>142</v>
      </c>
      <c r="R32" s="17" t="s">
        <v>142</v>
      </c>
      <c r="S32" s="17" t="s">
        <v>140</v>
      </c>
      <c r="T32" s="19" t="s">
        <v>140</v>
      </c>
      <c r="U32" s="19" t="s">
        <v>140</v>
      </c>
      <c r="V32" s="19" t="s">
        <v>140</v>
      </c>
      <c r="W32" s="17" t="s">
        <v>140</v>
      </c>
      <c r="X32" s="19" t="s">
        <v>142</v>
      </c>
      <c r="Y32" s="19" t="s">
        <v>140</v>
      </c>
      <c r="Z32" s="19" t="s">
        <v>142</v>
      </c>
      <c r="AA32" s="19" t="s">
        <v>140</v>
      </c>
      <c r="AB32" s="17" t="s">
        <v>140</v>
      </c>
      <c r="AC32" s="17" t="s">
        <v>140</v>
      </c>
      <c r="AD32" s="18" t="s">
        <v>140</v>
      </c>
      <c r="AE32" s="20" t="s">
        <v>140</v>
      </c>
      <c r="AF32" s="21" t="s">
        <v>140</v>
      </c>
      <c r="AG32" s="21" t="s">
        <v>140</v>
      </c>
    </row>
    <row r="33" spans="1:33" x14ac:dyDescent="0.25">
      <c r="A33" s="133" t="s">
        <v>256</v>
      </c>
      <c r="B33" s="61" t="s">
        <v>140</v>
      </c>
      <c r="C33" s="134" t="s">
        <v>140</v>
      </c>
      <c r="D33" s="61" t="s">
        <v>142</v>
      </c>
      <c r="E33" s="133" t="s">
        <v>140</v>
      </c>
      <c r="F33" s="61" t="s">
        <v>140</v>
      </c>
      <c r="G33" s="134" t="s">
        <v>255</v>
      </c>
      <c r="H33" s="134" t="s">
        <v>142</v>
      </c>
      <c r="I33" s="134" t="s">
        <v>142</v>
      </c>
      <c r="J33" s="61" t="s">
        <v>142</v>
      </c>
      <c r="K33" s="134" t="s">
        <v>142</v>
      </c>
      <c r="L33" s="134" t="s">
        <v>142</v>
      </c>
      <c r="M33" s="17" t="s">
        <v>140</v>
      </c>
      <c r="N33" s="17" t="s">
        <v>140</v>
      </c>
      <c r="O33" s="17" t="s">
        <v>142</v>
      </c>
      <c r="P33" s="17" t="s">
        <v>142</v>
      </c>
      <c r="Q33" s="18" t="s">
        <v>142</v>
      </c>
      <c r="R33" s="17" t="s">
        <v>140</v>
      </c>
      <c r="S33" s="17" t="s">
        <v>142</v>
      </c>
      <c r="T33" s="19" t="s">
        <v>142</v>
      </c>
      <c r="U33" s="19" t="s">
        <v>142</v>
      </c>
      <c r="V33" s="19" t="s">
        <v>140</v>
      </c>
      <c r="W33" s="17" t="s">
        <v>140</v>
      </c>
      <c r="X33" s="19" t="s">
        <v>140</v>
      </c>
      <c r="Y33" s="19" t="s">
        <v>140</v>
      </c>
      <c r="Z33" s="19" t="s">
        <v>140</v>
      </c>
      <c r="AA33" s="19" t="s">
        <v>142</v>
      </c>
      <c r="AB33" s="17" t="s">
        <v>142</v>
      </c>
      <c r="AC33" s="17" t="s">
        <v>142</v>
      </c>
      <c r="AD33" s="18" t="s">
        <v>140</v>
      </c>
      <c r="AE33" s="20" t="s">
        <v>142</v>
      </c>
      <c r="AF33" s="21" t="s">
        <v>140</v>
      </c>
      <c r="AG33" s="21" t="s">
        <v>140</v>
      </c>
    </row>
    <row r="34" spans="1:33" x14ac:dyDescent="0.25">
      <c r="A34" s="133" t="s">
        <v>257</v>
      </c>
      <c r="B34" s="61" t="s">
        <v>142</v>
      </c>
      <c r="C34" s="134" t="s">
        <v>140</v>
      </c>
      <c r="D34" s="61" t="s">
        <v>142</v>
      </c>
      <c r="E34" s="133" t="s">
        <v>142</v>
      </c>
      <c r="F34" s="61" t="s">
        <v>140</v>
      </c>
      <c r="G34" s="134" t="s">
        <v>255</v>
      </c>
      <c r="H34" s="134" t="s">
        <v>142</v>
      </c>
      <c r="I34" s="134" t="s">
        <v>142</v>
      </c>
      <c r="J34" s="61" t="s">
        <v>142</v>
      </c>
      <c r="K34" s="134" t="s">
        <v>140</v>
      </c>
      <c r="L34" s="134" t="s">
        <v>142</v>
      </c>
      <c r="M34" s="17" t="s">
        <v>140</v>
      </c>
      <c r="N34" s="17" t="s">
        <v>142</v>
      </c>
      <c r="O34" s="17" t="s">
        <v>142</v>
      </c>
      <c r="P34" s="17" t="s">
        <v>142</v>
      </c>
      <c r="Q34" s="18" t="s">
        <v>142</v>
      </c>
      <c r="R34" s="17" t="s">
        <v>142</v>
      </c>
      <c r="S34" s="17" t="s">
        <v>142</v>
      </c>
      <c r="T34" s="19" t="s">
        <v>142</v>
      </c>
      <c r="U34" s="19" t="s">
        <v>142</v>
      </c>
      <c r="V34" s="19" t="s">
        <v>142</v>
      </c>
      <c r="W34" s="17" t="s">
        <v>140</v>
      </c>
      <c r="X34" s="19" t="s">
        <v>142</v>
      </c>
      <c r="Y34" s="19" t="s">
        <v>140</v>
      </c>
      <c r="Z34" s="19" t="s">
        <v>140</v>
      </c>
      <c r="AA34" s="19" t="s">
        <v>140</v>
      </c>
      <c r="AB34" s="17" t="s">
        <v>142</v>
      </c>
      <c r="AC34" s="17" t="s">
        <v>140</v>
      </c>
      <c r="AD34" s="18" t="s">
        <v>140</v>
      </c>
      <c r="AE34" s="20" t="s">
        <v>140</v>
      </c>
      <c r="AF34" s="21" t="s">
        <v>142</v>
      </c>
      <c r="AG34" s="21" t="s">
        <v>142</v>
      </c>
    </row>
    <row r="35" spans="1:33" x14ac:dyDescent="0.25">
      <c r="A35" s="141" t="s">
        <v>258</v>
      </c>
      <c r="B35" s="142" t="s">
        <v>140</v>
      </c>
      <c r="C35" s="143" t="s">
        <v>142</v>
      </c>
      <c r="D35" s="142" t="s">
        <v>142</v>
      </c>
      <c r="E35" s="141" t="s">
        <v>142</v>
      </c>
      <c r="F35" s="142" t="s">
        <v>142</v>
      </c>
      <c r="G35" s="143" t="s">
        <v>255</v>
      </c>
      <c r="H35" s="143" t="s">
        <v>140</v>
      </c>
      <c r="I35" s="143" t="s">
        <v>142</v>
      </c>
      <c r="J35" s="142" t="s">
        <v>142</v>
      </c>
      <c r="K35" s="143" t="s">
        <v>142</v>
      </c>
      <c r="L35" s="143" t="s">
        <v>142</v>
      </c>
      <c r="M35" s="42" t="s">
        <v>142</v>
      </c>
      <c r="N35" s="42" t="s">
        <v>142</v>
      </c>
      <c r="O35" s="42" t="s">
        <v>142</v>
      </c>
      <c r="P35" s="42" t="s">
        <v>142</v>
      </c>
      <c r="Q35" s="44" t="s">
        <v>142</v>
      </c>
      <c r="R35" s="42" t="s">
        <v>140</v>
      </c>
      <c r="S35" s="42" t="s">
        <v>142</v>
      </c>
      <c r="T35" s="43" t="s">
        <v>140</v>
      </c>
      <c r="U35" s="43" t="s">
        <v>142</v>
      </c>
      <c r="V35" s="43" t="s">
        <v>142</v>
      </c>
      <c r="W35" s="42" t="s">
        <v>142</v>
      </c>
      <c r="X35" s="43" t="s">
        <v>140</v>
      </c>
      <c r="Y35" s="43" t="s">
        <v>140</v>
      </c>
      <c r="Z35" s="43" t="s">
        <v>142</v>
      </c>
      <c r="AA35" s="43" t="s">
        <v>142</v>
      </c>
      <c r="AB35" s="42" t="s">
        <v>142</v>
      </c>
      <c r="AC35" s="42" t="s">
        <v>142</v>
      </c>
      <c r="AD35" s="44" t="s">
        <v>140</v>
      </c>
      <c r="AE35" s="56" t="s">
        <v>142</v>
      </c>
      <c r="AF35" s="40" t="s">
        <v>142</v>
      </c>
      <c r="AG35" s="40" t="s">
        <v>142</v>
      </c>
    </row>
    <row r="36" spans="1:33" ht="15.75" thickBot="1" x14ac:dyDescent="0.3">
      <c r="A36" s="121" t="s">
        <v>259</v>
      </c>
      <c r="B36" s="150"/>
      <c r="C36" s="100" t="s">
        <v>142</v>
      </c>
      <c r="D36" s="150" t="s">
        <v>142</v>
      </c>
      <c r="E36" s="121" t="s">
        <v>142</v>
      </c>
      <c r="F36" s="150" t="s">
        <v>140</v>
      </c>
      <c r="G36" s="100" t="s">
        <v>255</v>
      </c>
      <c r="H36" s="100" t="s">
        <v>142</v>
      </c>
      <c r="I36" s="100" t="s">
        <v>142</v>
      </c>
      <c r="J36" s="150" t="s">
        <v>142</v>
      </c>
      <c r="K36" s="100" t="s">
        <v>142</v>
      </c>
      <c r="L36" s="100" t="s">
        <v>140</v>
      </c>
      <c r="M36" s="45" t="s">
        <v>142</v>
      </c>
      <c r="N36" s="45" t="s">
        <v>142</v>
      </c>
      <c r="O36" s="45" t="s">
        <v>142</v>
      </c>
      <c r="P36" s="45" t="s">
        <v>142</v>
      </c>
      <c r="Q36" s="47" t="s">
        <v>140</v>
      </c>
      <c r="R36" s="45" t="s">
        <v>140</v>
      </c>
      <c r="S36" s="45" t="s">
        <v>142</v>
      </c>
      <c r="T36" s="46" t="s">
        <v>142</v>
      </c>
      <c r="U36" s="46" t="s">
        <v>142</v>
      </c>
      <c r="V36" s="46" t="s">
        <v>142</v>
      </c>
      <c r="W36" s="45" t="s">
        <v>142</v>
      </c>
      <c r="X36" s="46"/>
      <c r="Y36" s="46" t="s">
        <v>140</v>
      </c>
      <c r="Z36" s="46" t="s">
        <v>142</v>
      </c>
      <c r="AA36" s="46" t="s">
        <v>140</v>
      </c>
      <c r="AB36" s="45" t="s">
        <v>142</v>
      </c>
      <c r="AC36" s="45" t="s">
        <v>140</v>
      </c>
      <c r="AD36" s="47" t="s">
        <v>140</v>
      </c>
      <c r="AE36" s="57" t="s">
        <v>142</v>
      </c>
      <c r="AF36" s="48" t="s">
        <v>142</v>
      </c>
      <c r="AG36" s="48" t="s">
        <v>142</v>
      </c>
    </row>
    <row r="37" spans="1:33" ht="15.75" thickTop="1" x14ac:dyDescent="0.25">
      <c r="A37" s="125" t="s">
        <v>260</v>
      </c>
      <c r="B37" s="23">
        <v>460646</v>
      </c>
      <c r="C37" s="24">
        <v>2908047</v>
      </c>
      <c r="D37" s="23">
        <v>19360300</v>
      </c>
      <c r="E37" s="25">
        <v>1420000</v>
      </c>
      <c r="F37" s="23">
        <v>2236198</v>
      </c>
      <c r="G37" s="24">
        <v>2800000</v>
      </c>
      <c r="H37" s="24">
        <v>1161968</v>
      </c>
      <c r="I37" s="24">
        <v>4559531</v>
      </c>
      <c r="J37" s="23">
        <v>503003</v>
      </c>
      <c r="K37" s="24">
        <v>2164324</v>
      </c>
      <c r="L37" s="24">
        <v>751019</v>
      </c>
      <c r="M37" s="1">
        <v>5540647</v>
      </c>
      <c r="N37" s="1">
        <v>1606450</v>
      </c>
      <c r="O37" s="1">
        <v>9200207</v>
      </c>
      <c r="P37" s="23">
        <v>4700000</v>
      </c>
      <c r="Q37" s="25">
        <v>2013879</v>
      </c>
      <c r="R37" s="26">
        <v>2342487</v>
      </c>
      <c r="S37" s="23">
        <v>5000000</v>
      </c>
      <c r="T37" s="24">
        <v>586852</v>
      </c>
      <c r="U37" s="27">
        <v>58097</v>
      </c>
      <c r="V37" s="25">
        <v>6754238</v>
      </c>
      <c r="W37" s="1">
        <v>3835282</v>
      </c>
      <c r="X37" s="2">
        <v>5238379</v>
      </c>
      <c r="Y37" s="2">
        <v>14510590</v>
      </c>
      <c r="Z37" s="2">
        <v>14339251</v>
      </c>
      <c r="AA37" s="24">
        <v>1747277</v>
      </c>
      <c r="AB37" s="23">
        <v>12065560</v>
      </c>
      <c r="AC37" s="23">
        <v>10942024</v>
      </c>
      <c r="AD37" s="25">
        <v>1929347</v>
      </c>
      <c r="AE37" s="28">
        <v>3036406</v>
      </c>
      <c r="AF37" s="28">
        <v>7500000</v>
      </c>
      <c r="AG37" s="28">
        <v>2201315</v>
      </c>
    </row>
    <row r="38" spans="1:33" x14ac:dyDescent="0.25">
      <c r="A38" s="141" t="s">
        <v>261</v>
      </c>
      <c r="B38" s="17" t="s">
        <v>262</v>
      </c>
      <c r="C38" s="19" t="s">
        <v>263</v>
      </c>
      <c r="D38" s="17" t="s">
        <v>264</v>
      </c>
      <c r="E38" s="18" t="s">
        <v>265</v>
      </c>
      <c r="F38" s="17" t="s">
        <v>266</v>
      </c>
      <c r="G38" s="19" t="s">
        <v>267</v>
      </c>
      <c r="H38" s="19" t="s">
        <v>268</v>
      </c>
      <c r="I38" s="19" t="s">
        <v>269</v>
      </c>
      <c r="J38" s="17" t="s">
        <v>270</v>
      </c>
      <c r="K38" s="19" t="s">
        <v>271</v>
      </c>
      <c r="L38" s="19" t="s">
        <v>272</v>
      </c>
      <c r="M38" s="17" t="s">
        <v>273</v>
      </c>
      <c r="N38" s="29" t="s">
        <v>274</v>
      </c>
      <c r="O38" s="18" t="s">
        <v>275</v>
      </c>
      <c r="P38" s="17" t="s">
        <v>276</v>
      </c>
      <c r="Q38" s="30" t="s">
        <v>277</v>
      </c>
      <c r="R38" s="31" t="s">
        <v>278</v>
      </c>
      <c r="S38" s="17" t="s">
        <v>279</v>
      </c>
      <c r="T38" s="19" t="s">
        <v>280</v>
      </c>
      <c r="U38" s="19" t="s">
        <v>281</v>
      </c>
      <c r="V38" s="18" t="s">
        <v>282</v>
      </c>
      <c r="W38" s="17" t="s">
        <v>283</v>
      </c>
      <c r="X38" s="19" t="s">
        <v>284</v>
      </c>
      <c r="Y38" s="19" t="s">
        <v>285</v>
      </c>
      <c r="Z38" s="19" t="s">
        <v>286</v>
      </c>
      <c r="AA38" s="19" t="s">
        <v>287</v>
      </c>
      <c r="AB38" s="17" t="s">
        <v>288</v>
      </c>
      <c r="AC38" s="17" t="s">
        <v>289</v>
      </c>
      <c r="AD38" s="18" t="s">
        <v>290</v>
      </c>
      <c r="AE38" s="21" t="s">
        <v>291</v>
      </c>
      <c r="AF38" s="17" t="s">
        <v>292</v>
      </c>
      <c r="AG38" s="17" t="s">
        <v>293</v>
      </c>
    </row>
    <row r="39" spans="1:33" x14ac:dyDescent="0.25">
      <c r="A39" s="132" t="s">
        <v>294</v>
      </c>
      <c r="B39" s="23">
        <v>40000</v>
      </c>
      <c r="C39" s="24">
        <v>296187</v>
      </c>
      <c r="D39" s="23">
        <v>3685866</v>
      </c>
      <c r="E39" s="25">
        <v>156250</v>
      </c>
      <c r="F39" s="23"/>
      <c r="G39" s="24">
        <v>100000</v>
      </c>
      <c r="H39" s="24">
        <v>147778</v>
      </c>
      <c r="I39" s="24">
        <v>305854</v>
      </c>
      <c r="J39" s="23">
        <v>4377</v>
      </c>
      <c r="K39" s="24">
        <v>95341</v>
      </c>
      <c r="L39" s="24">
        <v>115937</v>
      </c>
      <c r="M39" s="1">
        <v>765840</v>
      </c>
      <c r="N39" s="1">
        <v>221461</v>
      </c>
      <c r="O39" s="1">
        <v>241622</v>
      </c>
      <c r="P39" s="1">
        <v>1265882</v>
      </c>
      <c r="Q39" s="3">
        <v>759</v>
      </c>
      <c r="R39" s="26">
        <v>667020</v>
      </c>
      <c r="S39" s="1">
        <v>715000</v>
      </c>
      <c r="T39" s="2" t="s">
        <v>176</v>
      </c>
      <c r="U39" s="2">
        <v>523</v>
      </c>
      <c r="V39" s="25">
        <v>985000</v>
      </c>
      <c r="W39" s="1">
        <v>1437737</v>
      </c>
      <c r="X39" s="2">
        <v>949656</v>
      </c>
      <c r="Y39" s="2">
        <v>14510590</v>
      </c>
      <c r="Z39" s="2">
        <v>4655618</v>
      </c>
      <c r="AA39" s="24">
        <v>533579</v>
      </c>
      <c r="AB39" s="23">
        <v>1115764</v>
      </c>
      <c r="AC39" s="23">
        <v>679333</v>
      </c>
      <c r="AD39" s="25">
        <v>98887</v>
      </c>
      <c r="AE39" s="32">
        <v>385808</v>
      </c>
      <c r="AF39" s="23">
        <v>997123</v>
      </c>
      <c r="AG39" s="23">
        <v>286878</v>
      </c>
    </row>
    <row r="40" spans="1:33" x14ac:dyDescent="0.25">
      <c r="A40" s="125" t="s">
        <v>295</v>
      </c>
      <c r="B40" s="23" t="s">
        <v>145</v>
      </c>
      <c r="C40" s="24">
        <v>0</v>
      </c>
      <c r="D40" s="23" t="s">
        <v>145</v>
      </c>
      <c r="E40" s="25" t="s">
        <v>145</v>
      </c>
      <c r="F40" s="23">
        <v>988</v>
      </c>
      <c r="G40" s="24">
        <v>20000</v>
      </c>
      <c r="H40" s="24">
        <v>0</v>
      </c>
      <c r="I40" s="24" t="s">
        <v>145</v>
      </c>
      <c r="J40" s="23">
        <v>82239</v>
      </c>
      <c r="K40" s="24">
        <v>0</v>
      </c>
      <c r="L40" s="24">
        <v>0</v>
      </c>
      <c r="M40" s="12" t="s">
        <v>176</v>
      </c>
      <c r="N40" s="12">
        <v>0</v>
      </c>
      <c r="O40" s="12" t="s">
        <v>145</v>
      </c>
      <c r="P40" s="12">
        <v>2000</v>
      </c>
      <c r="Q40" s="115">
        <v>1</v>
      </c>
      <c r="R40" s="12" t="s">
        <v>145</v>
      </c>
      <c r="S40" s="12" t="s">
        <v>145</v>
      </c>
      <c r="T40" s="116" t="s">
        <v>176</v>
      </c>
      <c r="U40" s="116">
        <v>7351</v>
      </c>
      <c r="V40" s="116">
        <v>0</v>
      </c>
      <c r="W40" s="1">
        <v>4061</v>
      </c>
      <c r="X40" s="2">
        <v>0</v>
      </c>
      <c r="Y40" s="2"/>
      <c r="Z40" s="2" t="s">
        <v>176</v>
      </c>
      <c r="AA40" s="116">
        <v>0</v>
      </c>
      <c r="AB40" s="12">
        <v>1695</v>
      </c>
      <c r="AC40" s="12"/>
      <c r="AD40" s="115" t="s">
        <v>145</v>
      </c>
      <c r="AE40" s="21">
        <v>0</v>
      </c>
      <c r="AF40" s="21" t="s">
        <v>176</v>
      </c>
      <c r="AG40" s="21" t="s">
        <v>296</v>
      </c>
    </row>
    <row r="41" spans="1:33" ht="15.75" thickBot="1" x14ac:dyDescent="0.3">
      <c r="A41" s="151" t="s">
        <v>297</v>
      </c>
      <c r="B41" s="8">
        <v>115</v>
      </c>
      <c r="C41" s="13">
        <v>300</v>
      </c>
      <c r="D41" s="8">
        <v>900</v>
      </c>
      <c r="E41" s="14">
        <v>158</v>
      </c>
      <c r="F41" s="8">
        <v>260</v>
      </c>
      <c r="G41" s="13">
        <v>250</v>
      </c>
      <c r="H41" s="13">
        <v>300</v>
      </c>
      <c r="I41" s="13">
        <v>365</v>
      </c>
      <c r="J41" s="8">
        <v>700</v>
      </c>
      <c r="K41" s="13">
        <v>75</v>
      </c>
      <c r="L41" s="13">
        <v>75</v>
      </c>
      <c r="M41" s="8">
        <v>500</v>
      </c>
      <c r="N41" s="8">
        <v>150</v>
      </c>
      <c r="O41" s="8">
        <v>218</v>
      </c>
      <c r="P41" s="8">
        <v>300</v>
      </c>
      <c r="Q41" s="14">
        <v>200</v>
      </c>
      <c r="R41" s="8">
        <v>160</v>
      </c>
      <c r="S41" s="8">
        <v>350</v>
      </c>
      <c r="T41" s="13" t="s">
        <v>176</v>
      </c>
      <c r="U41" s="13">
        <v>52</v>
      </c>
      <c r="V41" s="13">
        <v>600</v>
      </c>
      <c r="W41" s="8">
        <v>314</v>
      </c>
      <c r="X41" s="13">
        <v>700</v>
      </c>
      <c r="Y41" s="13">
        <v>1100</v>
      </c>
      <c r="Z41" s="13">
        <v>700</v>
      </c>
      <c r="AA41" s="13">
        <v>133</v>
      </c>
      <c r="AB41" s="8">
        <v>750</v>
      </c>
      <c r="AC41" s="8">
        <v>500</v>
      </c>
      <c r="AD41" s="14">
        <v>150</v>
      </c>
      <c r="AE41" s="68">
        <v>140</v>
      </c>
      <c r="AF41" s="68">
        <v>452</v>
      </c>
      <c r="AG41" s="68" t="s">
        <v>296</v>
      </c>
    </row>
    <row r="42" spans="1:33" ht="15.75" thickTop="1" x14ac:dyDescent="0.25">
      <c r="A42" s="135" t="s">
        <v>298</v>
      </c>
      <c r="B42" s="42">
        <v>320000</v>
      </c>
      <c r="C42" s="43">
        <v>897840</v>
      </c>
      <c r="D42" s="42">
        <v>3497387</v>
      </c>
      <c r="E42" s="43">
        <v>695000</v>
      </c>
      <c r="F42" s="23">
        <v>863306</v>
      </c>
      <c r="G42" s="24">
        <v>1911719</v>
      </c>
      <c r="H42" s="24">
        <v>770000</v>
      </c>
      <c r="I42" s="24">
        <v>1124832</v>
      </c>
      <c r="J42" s="23">
        <v>20220782</v>
      </c>
      <c r="K42" s="24">
        <v>518433</v>
      </c>
      <c r="L42" s="24">
        <v>448266</v>
      </c>
      <c r="M42" s="23">
        <v>909000</v>
      </c>
      <c r="N42" s="23">
        <v>576771</v>
      </c>
      <c r="O42" s="23">
        <v>418986</v>
      </c>
      <c r="P42" s="33">
        <v>1503865</v>
      </c>
      <c r="Q42" s="34">
        <v>304798</v>
      </c>
      <c r="R42" s="26">
        <v>433233</v>
      </c>
      <c r="S42" s="1">
        <v>965000</v>
      </c>
      <c r="T42" s="2">
        <v>351322</v>
      </c>
      <c r="U42" s="2">
        <v>513658</v>
      </c>
      <c r="V42" s="3">
        <v>1074028</v>
      </c>
      <c r="W42" s="1">
        <v>1390190</v>
      </c>
      <c r="X42" s="2">
        <v>858997</v>
      </c>
      <c r="Y42" s="2">
        <v>1457433</v>
      </c>
      <c r="Z42" s="2">
        <v>961544</v>
      </c>
      <c r="AA42" s="24">
        <v>685309</v>
      </c>
      <c r="AB42" s="23">
        <v>1303405</v>
      </c>
      <c r="AC42" s="23">
        <v>972305</v>
      </c>
      <c r="AD42" s="25">
        <v>746006</v>
      </c>
      <c r="AE42" s="28">
        <v>549352</v>
      </c>
      <c r="AF42" s="35">
        <v>970703</v>
      </c>
      <c r="AG42" s="35">
        <v>779137</v>
      </c>
    </row>
    <row r="43" spans="1:33" x14ac:dyDescent="0.25">
      <c r="A43" s="117" t="s">
        <v>299</v>
      </c>
      <c r="B43" s="1">
        <v>613900</v>
      </c>
      <c r="C43" s="2">
        <v>573087</v>
      </c>
      <c r="D43" s="1">
        <v>1350657</v>
      </c>
      <c r="E43" s="2">
        <v>0</v>
      </c>
      <c r="F43" s="23">
        <v>449058</v>
      </c>
      <c r="G43" s="24">
        <v>1040000</v>
      </c>
      <c r="H43" s="24">
        <v>0</v>
      </c>
      <c r="I43" s="24">
        <v>663708</v>
      </c>
      <c r="J43" s="23">
        <v>6141672</v>
      </c>
      <c r="K43" s="24">
        <v>593447</v>
      </c>
      <c r="L43" s="24">
        <v>340525</v>
      </c>
      <c r="M43" s="23">
        <v>765000</v>
      </c>
      <c r="N43" s="23">
        <v>268058</v>
      </c>
      <c r="O43" s="23">
        <v>307327</v>
      </c>
      <c r="P43" s="23"/>
      <c r="Q43" s="25">
        <v>35279</v>
      </c>
      <c r="R43" s="26">
        <v>343795</v>
      </c>
      <c r="S43" s="1">
        <v>567000</v>
      </c>
      <c r="T43" s="2" t="s">
        <v>176</v>
      </c>
      <c r="U43" s="2">
        <v>718488</v>
      </c>
      <c r="V43" s="3" t="s">
        <v>300</v>
      </c>
      <c r="W43" s="1">
        <v>863947</v>
      </c>
      <c r="X43" s="2">
        <v>1774132</v>
      </c>
      <c r="Y43" s="2">
        <v>1367982</v>
      </c>
      <c r="Z43" s="2">
        <v>2092720</v>
      </c>
      <c r="AA43" s="24">
        <v>526115</v>
      </c>
      <c r="AB43" s="23">
        <v>930626</v>
      </c>
      <c r="AC43" s="23"/>
      <c r="AD43" s="25">
        <v>466668</v>
      </c>
      <c r="AE43" s="32">
        <v>178041</v>
      </c>
      <c r="AF43" s="24">
        <v>1172191</v>
      </c>
      <c r="AG43" s="24">
        <v>611412</v>
      </c>
    </row>
    <row r="44" spans="1:33" x14ac:dyDescent="0.25">
      <c r="A44" s="117" t="s">
        <v>301</v>
      </c>
      <c r="B44" s="1">
        <v>621800</v>
      </c>
      <c r="C44" s="2">
        <v>1117995</v>
      </c>
      <c r="D44" s="1">
        <v>11461738</v>
      </c>
      <c r="E44" s="2">
        <v>1865000</v>
      </c>
      <c r="F44" s="23">
        <v>2420044</v>
      </c>
      <c r="G44" s="24">
        <v>4363833</v>
      </c>
      <c r="H44" s="24">
        <v>1085843</v>
      </c>
      <c r="I44" s="24">
        <v>3236152</v>
      </c>
      <c r="J44" s="23">
        <v>23769372</v>
      </c>
      <c r="K44" s="24">
        <v>985715</v>
      </c>
      <c r="L44" s="24">
        <v>453556</v>
      </c>
      <c r="M44" s="23">
        <v>3750000</v>
      </c>
      <c r="N44" s="23">
        <v>1545339</v>
      </c>
      <c r="O44" s="23">
        <v>1159561</v>
      </c>
      <c r="P44" s="23">
        <v>3523467</v>
      </c>
      <c r="Q44" s="25">
        <v>1098634</v>
      </c>
      <c r="R44" s="26">
        <v>715539</v>
      </c>
      <c r="S44" s="23">
        <v>2974000</v>
      </c>
      <c r="T44" s="24">
        <v>625889</v>
      </c>
      <c r="U44" s="24">
        <v>710889</v>
      </c>
      <c r="V44" s="25">
        <v>4616166</v>
      </c>
      <c r="W44" s="1">
        <v>4148713</v>
      </c>
      <c r="X44" s="2">
        <v>3191313</v>
      </c>
      <c r="Y44" s="2">
        <v>8250459</v>
      </c>
      <c r="Z44" s="2">
        <v>3885292</v>
      </c>
      <c r="AA44" s="24">
        <v>1661097</v>
      </c>
      <c r="AB44" s="23">
        <v>6562730</v>
      </c>
      <c r="AC44" s="23">
        <v>2931922</v>
      </c>
      <c r="AD44" s="25">
        <v>2178956</v>
      </c>
      <c r="AE44" s="32">
        <v>3010350</v>
      </c>
      <c r="AF44" s="24">
        <v>3895215</v>
      </c>
      <c r="AG44" s="24">
        <v>1334469</v>
      </c>
    </row>
    <row r="45" spans="1:33" x14ac:dyDescent="0.25">
      <c r="A45" s="117" t="s">
        <v>302</v>
      </c>
      <c r="B45" s="23"/>
      <c r="C45" s="24">
        <v>0</v>
      </c>
      <c r="D45" s="23" t="s">
        <v>145</v>
      </c>
      <c r="E45" s="25">
        <v>0</v>
      </c>
      <c r="F45" s="23">
        <v>2916</v>
      </c>
      <c r="G45" s="24">
        <v>2800</v>
      </c>
      <c r="H45" s="24">
        <v>0</v>
      </c>
      <c r="I45" s="24" t="s">
        <v>145</v>
      </c>
      <c r="J45" s="23">
        <v>8149</v>
      </c>
      <c r="K45" s="24">
        <v>0</v>
      </c>
      <c r="L45" s="24">
        <v>0</v>
      </c>
      <c r="M45" s="118" t="s">
        <v>176</v>
      </c>
      <c r="N45" s="118">
        <v>0</v>
      </c>
      <c r="O45" s="118" t="s">
        <v>145</v>
      </c>
      <c r="P45" s="118">
        <v>0</v>
      </c>
      <c r="Q45" s="117">
        <v>661</v>
      </c>
      <c r="R45" s="10">
        <v>0</v>
      </c>
      <c r="S45" s="118" t="s">
        <v>145</v>
      </c>
      <c r="T45" s="119">
        <v>0</v>
      </c>
      <c r="U45" s="119">
        <v>993</v>
      </c>
      <c r="V45" s="119">
        <v>0</v>
      </c>
      <c r="W45" s="1">
        <v>1947</v>
      </c>
      <c r="X45" s="2">
        <v>0</v>
      </c>
      <c r="Y45" s="2"/>
      <c r="Z45" s="2" t="s">
        <v>145</v>
      </c>
      <c r="AA45" s="119">
        <v>0</v>
      </c>
      <c r="AB45" s="118">
        <v>2141</v>
      </c>
      <c r="AC45" s="118"/>
      <c r="AD45" s="117" t="s">
        <v>145</v>
      </c>
      <c r="AE45" s="21">
        <v>0</v>
      </c>
      <c r="AF45" s="2">
        <v>0</v>
      </c>
      <c r="AG45" s="2">
        <v>532</v>
      </c>
    </row>
    <row r="46" spans="1:33" x14ac:dyDescent="0.25">
      <c r="A46" s="117" t="s">
        <v>303</v>
      </c>
      <c r="B46" s="23">
        <v>72959</v>
      </c>
      <c r="C46" s="24">
        <v>220519</v>
      </c>
      <c r="D46" s="1">
        <v>1132541</v>
      </c>
      <c r="E46" s="2">
        <v>162000</v>
      </c>
      <c r="F46" s="23">
        <v>211242</v>
      </c>
      <c r="G46" s="24">
        <v>489000</v>
      </c>
      <c r="H46" s="24">
        <v>53238</v>
      </c>
      <c r="I46" s="24">
        <v>496365</v>
      </c>
      <c r="J46" s="23">
        <v>847118</v>
      </c>
      <c r="K46" s="24">
        <v>110723</v>
      </c>
      <c r="L46" s="24">
        <v>46350</v>
      </c>
      <c r="M46" s="23">
        <v>550000</v>
      </c>
      <c r="N46" s="23">
        <v>201104</v>
      </c>
      <c r="O46" s="23">
        <v>140297</v>
      </c>
      <c r="P46" s="33">
        <v>354000</v>
      </c>
      <c r="Q46" s="34">
        <v>126714</v>
      </c>
      <c r="R46" s="26">
        <v>343586</v>
      </c>
      <c r="S46" s="1">
        <v>337000</v>
      </c>
      <c r="T46" s="2">
        <v>33711</v>
      </c>
      <c r="U46" s="2">
        <v>22702</v>
      </c>
      <c r="V46" s="25">
        <v>369000</v>
      </c>
      <c r="W46" s="1">
        <v>475000</v>
      </c>
      <c r="X46" s="2">
        <v>668589</v>
      </c>
      <c r="Y46" s="2">
        <v>962558</v>
      </c>
      <c r="Z46" s="2">
        <v>735778</v>
      </c>
      <c r="AA46" s="24">
        <v>286263</v>
      </c>
      <c r="AB46" s="23">
        <v>961134</v>
      </c>
      <c r="AC46" s="23">
        <v>782219</v>
      </c>
      <c r="AD46" s="25">
        <v>160112</v>
      </c>
      <c r="AE46" s="32">
        <v>184689</v>
      </c>
      <c r="AF46" s="24">
        <v>407684</v>
      </c>
      <c r="AG46" s="24">
        <v>121718</v>
      </c>
    </row>
    <row r="47" spans="1:33" x14ac:dyDescent="0.25">
      <c r="A47" s="132" t="s">
        <v>304</v>
      </c>
      <c r="B47" s="1"/>
      <c r="C47" s="2">
        <v>8522</v>
      </c>
      <c r="D47" s="1">
        <v>32967</v>
      </c>
      <c r="E47" s="3">
        <v>1576</v>
      </c>
      <c r="F47" s="1">
        <v>844</v>
      </c>
      <c r="G47" s="24">
        <v>12831</v>
      </c>
      <c r="H47" s="24">
        <v>455</v>
      </c>
      <c r="I47" s="24" t="s">
        <v>145</v>
      </c>
      <c r="J47" s="23">
        <v>439220</v>
      </c>
      <c r="K47" s="24">
        <v>1962</v>
      </c>
      <c r="L47" s="24"/>
      <c r="M47" s="130" t="s">
        <v>176</v>
      </c>
      <c r="N47" s="130">
        <v>0</v>
      </c>
      <c r="O47" s="130" t="s">
        <v>145</v>
      </c>
      <c r="P47" s="152">
        <v>0</v>
      </c>
      <c r="Q47" s="153"/>
      <c r="R47" s="10">
        <v>0</v>
      </c>
      <c r="S47" s="130" t="s">
        <v>145</v>
      </c>
      <c r="T47" s="131">
        <v>0</v>
      </c>
      <c r="U47" s="131">
        <v>73099</v>
      </c>
      <c r="V47" s="131">
        <v>0</v>
      </c>
      <c r="W47" s="130">
        <v>0</v>
      </c>
      <c r="X47" s="131">
        <v>31000</v>
      </c>
      <c r="Y47" s="131"/>
      <c r="Z47" s="131"/>
      <c r="AA47" s="154">
        <v>280853</v>
      </c>
      <c r="AB47" s="155">
        <v>8658</v>
      </c>
      <c r="AC47" s="155"/>
      <c r="AD47" s="156" t="s">
        <v>145</v>
      </c>
      <c r="AE47" s="21" t="s">
        <v>176</v>
      </c>
      <c r="AF47" s="24">
        <v>15184</v>
      </c>
      <c r="AG47" s="24" t="s">
        <v>145</v>
      </c>
    </row>
    <row r="48" spans="1:33" ht="24.75" x14ac:dyDescent="0.25">
      <c r="A48" s="141" t="s">
        <v>305</v>
      </c>
      <c r="B48" s="17"/>
      <c r="C48" s="19" t="s">
        <v>306</v>
      </c>
      <c r="D48" s="17" t="s">
        <v>307</v>
      </c>
      <c r="E48" s="18" t="s">
        <v>308</v>
      </c>
      <c r="F48" s="17"/>
      <c r="G48" s="19" t="s">
        <v>309</v>
      </c>
      <c r="H48" s="19" t="s">
        <v>310</v>
      </c>
      <c r="I48" s="19"/>
      <c r="J48" s="17" t="s">
        <v>311</v>
      </c>
      <c r="K48" s="18" t="s">
        <v>312</v>
      </c>
      <c r="L48" s="19" t="s">
        <v>313</v>
      </c>
      <c r="M48" s="142" t="s">
        <v>296</v>
      </c>
      <c r="N48" s="142" t="s">
        <v>314</v>
      </c>
      <c r="O48" s="142"/>
      <c r="P48" s="130" t="s">
        <v>315</v>
      </c>
      <c r="Q48" s="132"/>
      <c r="R48" s="17" t="s">
        <v>316</v>
      </c>
      <c r="S48" s="142" t="s">
        <v>317</v>
      </c>
      <c r="T48" s="143" t="s">
        <v>318</v>
      </c>
      <c r="U48" s="18" t="s">
        <v>319</v>
      </c>
      <c r="V48" s="143" t="s">
        <v>320</v>
      </c>
      <c r="W48" s="142" t="s">
        <v>320</v>
      </c>
      <c r="X48" s="143" t="s">
        <v>321</v>
      </c>
      <c r="Y48" s="143"/>
      <c r="Z48" s="143" t="s">
        <v>309</v>
      </c>
      <c r="AA48" s="143" t="s">
        <v>322</v>
      </c>
      <c r="AB48" s="142" t="s">
        <v>323</v>
      </c>
      <c r="AC48" s="142" t="s">
        <v>324</v>
      </c>
      <c r="AD48" s="141" t="s">
        <v>325</v>
      </c>
      <c r="AE48" s="21" t="s">
        <v>326</v>
      </c>
      <c r="AF48" s="36" t="s">
        <v>327</v>
      </c>
      <c r="AG48" s="36" t="s">
        <v>328</v>
      </c>
    </row>
    <row r="49" spans="1:33" x14ac:dyDescent="0.25">
      <c r="A49" s="157" t="s">
        <v>329</v>
      </c>
      <c r="B49" s="37" t="s">
        <v>330</v>
      </c>
      <c r="C49" s="38" t="s">
        <v>331</v>
      </c>
      <c r="D49" s="37" t="s">
        <v>332</v>
      </c>
      <c r="E49" s="39" t="s">
        <v>333</v>
      </c>
      <c r="F49" s="37" t="s">
        <v>334</v>
      </c>
      <c r="G49" s="38" t="s">
        <v>335</v>
      </c>
      <c r="H49" s="38" t="s">
        <v>336</v>
      </c>
      <c r="I49" s="38" t="s">
        <v>337</v>
      </c>
      <c r="J49" s="37"/>
      <c r="K49" s="38" t="s">
        <v>334</v>
      </c>
      <c r="L49" s="38" t="s">
        <v>336</v>
      </c>
      <c r="M49" s="158" t="s">
        <v>336</v>
      </c>
      <c r="N49" s="158" t="s">
        <v>332</v>
      </c>
      <c r="O49" s="158" t="s">
        <v>336</v>
      </c>
      <c r="P49" s="158" t="s">
        <v>334</v>
      </c>
      <c r="Q49" s="159" t="s">
        <v>334</v>
      </c>
      <c r="R49" s="158" t="s">
        <v>336</v>
      </c>
      <c r="S49" s="158" t="s">
        <v>336</v>
      </c>
      <c r="T49" s="160" t="s">
        <v>176</v>
      </c>
      <c r="U49" s="160" t="s">
        <v>336</v>
      </c>
      <c r="V49" s="160" t="s">
        <v>336</v>
      </c>
      <c r="W49" s="158" t="s">
        <v>336</v>
      </c>
      <c r="X49" s="160" t="s">
        <v>338</v>
      </c>
      <c r="Y49" s="160" t="s">
        <v>339</v>
      </c>
      <c r="Z49" s="160" t="s">
        <v>336</v>
      </c>
      <c r="AA49" s="160" t="s">
        <v>336</v>
      </c>
      <c r="AB49" s="158" t="s">
        <v>332</v>
      </c>
      <c r="AC49" s="158" t="s">
        <v>336</v>
      </c>
      <c r="AD49" s="159" t="s">
        <v>336</v>
      </c>
      <c r="AE49" s="40" t="s">
        <v>336</v>
      </c>
      <c r="AF49" s="41" t="s">
        <v>336</v>
      </c>
      <c r="AG49" s="41" t="s">
        <v>340</v>
      </c>
    </row>
    <row r="50" spans="1:33" x14ac:dyDescent="0.25">
      <c r="A50" s="125" t="s">
        <v>341</v>
      </c>
      <c r="B50" s="1" t="s">
        <v>140</v>
      </c>
      <c r="C50" s="2" t="s">
        <v>142</v>
      </c>
      <c r="D50" s="1" t="s">
        <v>140</v>
      </c>
      <c r="E50" s="3" t="s">
        <v>140</v>
      </c>
      <c r="F50" s="1" t="s">
        <v>140</v>
      </c>
      <c r="G50" s="2" t="s">
        <v>255</v>
      </c>
      <c r="H50" s="2" t="s">
        <v>142</v>
      </c>
      <c r="I50" s="2" t="s">
        <v>140</v>
      </c>
      <c r="J50" s="1"/>
      <c r="K50" s="2" t="s">
        <v>142</v>
      </c>
      <c r="L50" s="2" t="s">
        <v>142</v>
      </c>
      <c r="M50" s="12" t="s">
        <v>140</v>
      </c>
      <c r="N50" s="12" t="s">
        <v>140</v>
      </c>
      <c r="O50" s="12" t="s">
        <v>140</v>
      </c>
      <c r="P50" s="12" t="s">
        <v>140</v>
      </c>
      <c r="Q50" s="115" t="s">
        <v>140</v>
      </c>
      <c r="R50" s="12" t="s">
        <v>142</v>
      </c>
      <c r="S50" s="12" t="s">
        <v>140</v>
      </c>
      <c r="T50" s="116" t="s">
        <v>141</v>
      </c>
      <c r="U50" s="116" t="s">
        <v>142</v>
      </c>
      <c r="V50" s="116" t="s">
        <v>140</v>
      </c>
      <c r="W50" s="12" t="s">
        <v>140</v>
      </c>
      <c r="X50" s="116" t="s">
        <v>140</v>
      </c>
      <c r="Y50" s="116" t="s">
        <v>142</v>
      </c>
      <c r="Z50" s="116" t="s">
        <v>140</v>
      </c>
      <c r="AA50" s="116" t="s">
        <v>140</v>
      </c>
      <c r="AB50" s="12" t="s">
        <v>140</v>
      </c>
      <c r="AC50" s="12" t="s">
        <v>142</v>
      </c>
      <c r="AD50" s="115" t="s">
        <v>142</v>
      </c>
      <c r="AE50" s="21" t="s">
        <v>140</v>
      </c>
      <c r="AF50" s="36" t="s">
        <v>142</v>
      </c>
      <c r="AG50" s="36" t="s">
        <v>142</v>
      </c>
    </row>
    <row r="51" spans="1:33" x14ac:dyDescent="0.25">
      <c r="A51" s="161" t="s">
        <v>342</v>
      </c>
      <c r="B51" s="42" t="s">
        <v>140</v>
      </c>
      <c r="C51" s="43" t="s">
        <v>140</v>
      </c>
      <c r="D51" s="42" t="s">
        <v>140</v>
      </c>
      <c r="E51" s="44" t="s">
        <v>142</v>
      </c>
      <c r="F51" s="42" t="s">
        <v>140</v>
      </c>
      <c r="G51" s="43" t="s">
        <v>141</v>
      </c>
      <c r="H51" s="43" t="s">
        <v>142</v>
      </c>
      <c r="I51" s="43" t="s">
        <v>140</v>
      </c>
      <c r="J51" s="42" t="s">
        <v>140</v>
      </c>
      <c r="K51" s="43" t="s">
        <v>140</v>
      </c>
      <c r="L51" s="43" t="s">
        <v>140</v>
      </c>
      <c r="M51" s="21" t="s">
        <v>140</v>
      </c>
      <c r="N51" s="21" t="s">
        <v>140</v>
      </c>
      <c r="O51" s="21" t="s">
        <v>142</v>
      </c>
      <c r="P51" s="21" t="s">
        <v>140</v>
      </c>
      <c r="Q51" s="162" t="s">
        <v>140</v>
      </c>
      <c r="R51" s="21" t="s">
        <v>142</v>
      </c>
      <c r="S51" s="21" t="s">
        <v>140</v>
      </c>
      <c r="T51" s="36" t="s">
        <v>255</v>
      </c>
      <c r="U51" s="36" t="s">
        <v>140</v>
      </c>
      <c r="V51" s="36" t="s">
        <v>140</v>
      </c>
      <c r="W51" s="21" t="s">
        <v>142</v>
      </c>
      <c r="X51" s="36" t="s">
        <v>140</v>
      </c>
      <c r="Y51" s="36" t="s">
        <v>140</v>
      </c>
      <c r="Z51" s="36" t="s">
        <v>140</v>
      </c>
      <c r="AA51" s="36" t="s">
        <v>140</v>
      </c>
      <c r="AB51" s="21" t="s">
        <v>140</v>
      </c>
      <c r="AC51" s="21" t="s">
        <v>142</v>
      </c>
      <c r="AD51" s="162" t="s">
        <v>140</v>
      </c>
      <c r="AE51" s="40" t="s">
        <v>140</v>
      </c>
      <c r="AF51" s="41" t="s">
        <v>140</v>
      </c>
      <c r="AG51" s="41" t="s">
        <v>140</v>
      </c>
    </row>
    <row r="52" spans="1:33" ht="61.5" thickBot="1" x14ac:dyDescent="0.3">
      <c r="A52" s="126" t="s">
        <v>343</v>
      </c>
      <c r="B52" s="45" t="s">
        <v>344</v>
      </c>
      <c r="C52" s="46" t="s">
        <v>345</v>
      </c>
      <c r="D52" s="45"/>
      <c r="E52" s="47" t="s">
        <v>346</v>
      </c>
      <c r="F52" s="45"/>
      <c r="G52" s="46" t="s">
        <v>347</v>
      </c>
      <c r="H52" s="46" t="s">
        <v>348</v>
      </c>
      <c r="I52" s="46"/>
      <c r="J52" s="45" t="s">
        <v>349</v>
      </c>
      <c r="K52" s="46"/>
      <c r="L52" s="46"/>
      <c r="M52" s="127"/>
      <c r="N52" s="127" t="s">
        <v>350</v>
      </c>
      <c r="O52" s="127"/>
      <c r="P52" s="127"/>
      <c r="Q52" s="126"/>
      <c r="R52" s="127" t="s">
        <v>351</v>
      </c>
      <c r="S52" s="127" t="s">
        <v>352</v>
      </c>
      <c r="T52" s="128"/>
      <c r="U52" s="128" t="s">
        <v>353</v>
      </c>
      <c r="V52" s="128" t="s">
        <v>354</v>
      </c>
      <c r="W52" s="127" t="s">
        <v>346</v>
      </c>
      <c r="X52" s="128"/>
      <c r="Y52" s="128"/>
      <c r="Z52" s="128" t="s">
        <v>355</v>
      </c>
      <c r="AA52" s="128"/>
      <c r="AB52" s="127"/>
      <c r="AC52" s="127" t="s">
        <v>356</v>
      </c>
      <c r="AD52" s="126"/>
      <c r="AE52" s="48"/>
      <c r="AF52" s="49"/>
      <c r="AG52" s="49"/>
    </row>
    <row r="53" spans="1:33" ht="37.5" thickTop="1" x14ac:dyDescent="0.25">
      <c r="A53" s="157" t="s">
        <v>357</v>
      </c>
      <c r="B53" s="163" t="s">
        <v>358</v>
      </c>
      <c r="C53" s="163" t="s">
        <v>359</v>
      </c>
      <c r="D53" s="163" t="s">
        <v>360</v>
      </c>
      <c r="E53" s="3" t="s">
        <v>361</v>
      </c>
      <c r="F53" s="1" t="s">
        <v>362</v>
      </c>
      <c r="G53" s="2" t="s">
        <v>363</v>
      </c>
      <c r="H53" s="2" t="s">
        <v>364</v>
      </c>
      <c r="I53" s="2" t="s">
        <v>365</v>
      </c>
      <c r="J53" s="1" t="s">
        <v>366</v>
      </c>
      <c r="K53" s="3" t="s">
        <v>367</v>
      </c>
      <c r="L53" s="2" t="s">
        <v>368</v>
      </c>
      <c r="M53" s="158" t="s">
        <v>369</v>
      </c>
      <c r="N53" s="158" t="s">
        <v>370</v>
      </c>
      <c r="O53" s="158" t="s">
        <v>371</v>
      </c>
      <c r="P53" s="50" t="s">
        <v>372</v>
      </c>
      <c r="Q53" s="51" t="s">
        <v>373</v>
      </c>
      <c r="R53" s="52" t="s">
        <v>374</v>
      </c>
      <c r="S53" s="1" t="s">
        <v>375</v>
      </c>
      <c r="T53" s="2" t="s">
        <v>376</v>
      </c>
      <c r="U53" s="3" t="s">
        <v>377</v>
      </c>
      <c r="V53" s="3" t="s">
        <v>378</v>
      </c>
      <c r="W53" s="1" t="s">
        <v>379</v>
      </c>
      <c r="X53" s="2" t="s">
        <v>380</v>
      </c>
      <c r="Y53" s="2" t="s">
        <v>381</v>
      </c>
      <c r="Z53" s="2" t="s">
        <v>382</v>
      </c>
      <c r="AA53" s="160" t="s">
        <v>383</v>
      </c>
      <c r="AB53" s="158" t="s">
        <v>384</v>
      </c>
      <c r="AC53" s="158" t="s">
        <v>385</v>
      </c>
      <c r="AD53" s="159" t="s">
        <v>386</v>
      </c>
      <c r="AE53" s="53" t="s">
        <v>387</v>
      </c>
      <c r="AF53" s="54" t="s">
        <v>388</v>
      </c>
      <c r="AG53" s="54" t="s">
        <v>389</v>
      </c>
    </row>
    <row r="54" spans="1:33" ht="24.75" x14ac:dyDescent="0.25">
      <c r="A54" s="132" t="s">
        <v>390</v>
      </c>
      <c r="B54" s="37" t="s">
        <v>391</v>
      </c>
      <c r="C54" s="37" t="s">
        <v>392</v>
      </c>
      <c r="D54" s="37" t="s">
        <v>393</v>
      </c>
      <c r="E54" s="38" t="s">
        <v>393</v>
      </c>
      <c r="F54" s="42" t="s">
        <v>394</v>
      </c>
      <c r="G54" s="43" t="s">
        <v>393</v>
      </c>
      <c r="H54" s="43" t="s">
        <v>395</v>
      </c>
      <c r="I54" s="43" t="s">
        <v>393</v>
      </c>
      <c r="J54" s="42" t="s">
        <v>396</v>
      </c>
      <c r="K54" s="43" t="s">
        <v>397</v>
      </c>
      <c r="L54" s="43" t="s">
        <v>393</v>
      </c>
      <c r="M54" s="130" t="s">
        <v>393</v>
      </c>
      <c r="N54" s="130" t="s">
        <v>393</v>
      </c>
      <c r="O54" s="130" t="s">
        <v>392</v>
      </c>
      <c r="P54" s="37" t="s">
        <v>398</v>
      </c>
      <c r="Q54" s="55" t="s">
        <v>399</v>
      </c>
      <c r="R54" s="42" t="s">
        <v>393</v>
      </c>
      <c r="S54" s="130" t="s">
        <v>392</v>
      </c>
      <c r="T54" s="131" t="s">
        <v>393</v>
      </c>
      <c r="U54" s="131" t="s">
        <v>400</v>
      </c>
      <c r="V54" s="131" t="s">
        <v>401</v>
      </c>
      <c r="W54" s="42" t="s">
        <v>393</v>
      </c>
      <c r="X54" s="43" t="s">
        <v>402</v>
      </c>
      <c r="Y54" s="43" t="s">
        <v>403</v>
      </c>
      <c r="Z54" s="43" t="s">
        <v>404</v>
      </c>
      <c r="AA54" s="131" t="s">
        <v>405</v>
      </c>
      <c r="AB54" s="130" t="s">
        <v>397</v>
      </c>
      <c r="AC54" s="130" t="s">
        <v>392</v>
      </c>
      <c r="AD54" s="132" t="s">
        <v>406</v>
      </c>
      <c r="AE54" s="56" t="s">
        <v>393</v>
      </c>
      <c r="AF54" s="43" t="s">
        <v>407</v>
      </c>
      <c r="AG54" s="43" t="s">
        <v>400</v>
      </c>
    </row>
    <row r="55" spans="1:33" x14ac:dyDescent="0.25">
      <c r="A55" s="133" t="s">
        <v>408</v>
      </c>
      <c r="B55" s="1" t="s">
        <v>142</v>
      </c>
      <c r="C55" s="2" t="s">
        <v>142</v>
      </c>
      <c r="D55" s="1" t="s">
        <v>142</v>
      </c>
      <c r="E55" s="3" t="s">
        <v>142</v>
      </c>
      <c r="F55" s="1" t="s">
        <v>142</v>
      </c>
      <c r="G55" s="2" t="s">
        <v>255</v>
      </c>
      <c r="H55" s="2" t="s">
        <v>142</v>
      </c>
      <c r="I55" s="2" t="s">
        <v>142</v>
      </c>
      <c r="J55" s="1" t="s">
        <v>140</v>
      </c>
      <c r="K55" s="2" t="s">
        <v>142</v>
      </c>
      <c r="L55" s="2" t="s">
        <v>142</v>
      </c>
      <c r="M55" s="61" t="s">
        <v>142</v>
      </c>
      <c r="N55" s="61" t="s">
        <v>142</v>
      </c>
      <c r="O55" s="61" t="s">
        <v>142</v>
      </c>
      <c r="P55" s="61" t="s">
        <v>142</v>
      </c>
      <c r="Q55" s="133" t="s">
        <v>140</v>
      </c>
      <c r="R55" s="61" t="s">
        <v>142</v>
      </c>
      <c r="S55" s="61" t="s">
        <v>142</v>
      </c>
      <c r="T55" s="134" t="s">
        <v>142</v>
      </c>
      <c r="U55" s="134" t="s">
        <v>409</v>
      </c>
      <c r="V55" s="134" t="s">
        <v>142</v>
      </c>
      <c r="W55" s="61" t="s">
        <v>142</v>
      </c>
      <c r="X55" s="134" t="s">
        <v>142</v>
      </c>
      <c r="Y55" s="134"/>
      <c r="Z55" s="134" t="s">
        <v>142</v>
      </c>
      <c r="AA55" s="134" t="s">
        <v>142</v>
      </c>
      <c r="AB55" s="61" t="s">
        <v>142</v>
      </c>
      <c r="AC55" s="61" t="s">
        <v>142</v>
      </c>
      <c r="AD55" s="133" t="s">
        <v>142</v>
      </c>
      <c r="AE55" s="11" t="s">
        <v>142</v>
      </c>
      <c r="AF55" s="12" t="s">
        <v>142</v>
      </c>
      <c r="AG55" s="12" t="s">
        <v>142</v>
      </c>
    </row>
    <row r="56" spans="1:33" ht="25.5" thickBot="1" x14ac:dyDescent="0.3">
      <c r="A56" s="147" t="s">
        <v>410</v>
      </c>
      <c r="B56" s="45" t="s">
        <v>142</v>
      </c>
      <c r="C56" s="46" t="s">
        <v>140</v>
      </c>
      <c r="D56" s="45" t="s">
        <v>411</v>
      </c>
      <c r="E56" s="47" t="s">
        <v>412</v>
      </c>
      <c r="F56" s="45" t="s">
        <v>142</v>
      </c>
      <c r="G56" s="46" t="s">
        <v>413</v>
      </c>
      <c r="H56" s="46" t="s">
        <v>142</v>
      </c>
      <c r="I56" s="46" t="s">
        <v>414</v>
      </c>
      <c r="J56" s="45" t="s">
        <v>415</v>
      </c>
      <c r="K56" s="46" t="s">
        <v>416</v>
      </c>
      <c r="L56" s="46" t="s">
        <v>417</v>
      </c>
      <c r="M56" s="148" t="s">
        <v>417</v>
      </c>
      <c r="N56" s="148" t="s">
        <v>411</v>
      </c>
      <c r="O56" s="148" t="s">
        <v>418</v>
      </c>
      <c r="P56" s="148" t="s">
        <v>419</v>
      </c>
      <c r="Q56" s="147" t="s">
        <v>142</v>
      </c>
      <c r="R56" s="148" t="s">
        <v>142</v>
      </c>
      <c r="S56" s="148" t="s">
        <v>420</v>
      </c>
      <c r="T56" s="149" t="s">
        <v>142</v>
      </c>
      <c r="U56" s="149" t="s">
        <v>142</v>
      </c>
      <c r="V56" s="149" t="s">
        <v>417</v>
      </c>
      <c r="W56" s="148" t="s">
        <v>421</v>
      </c>
      <c r="X56" s="149" t="s">
        <v>422</v>
      </c>
      <c r="Y56" s="149" t="s">
        <v>423</v>
      </c>
      <c r="Z56" s="149" t="s">
        <v>424</v>
      </c>
      <c r="AA56" s="149" t="s">
        <v>425</v>
      </c>
      <c r="AB56" s="148" t="s">
        <v>426</v>
      </c>
      <c r="AC56" s="148" t="s">
        <v>142</v>
      </c>
      <c r="AD56" s="147" t="s">
        <v>424</v>
      </c>
      <c r="AE56" s="57" t="s">
        <v>427</v>
      </c>
      <c r="AF56" s="48" t="s">
        <v>428</v>
      </c>
      <c r="AG56" s="48" t="s">
        <v>142</v>
      </c>
    </row>
    <row r="57" spans="1:33" ht="15.75" thickTop="1" x14ac:dyDescent="0.25">
      <c r="A57" s="164" t="s">
        <v>429</v>
      </c>
      <c r="B57" s="165"/>
      <c r="C57" s="166"/>
      <c r="D57" s="165"/>
      <c r="E57" s="164"/>
      <c r="F57" s="165"/>
      <c r="G57" s="166"/>
      <c r="H57" s="166"/>
      <c r="I57" s="166"/>
      <c r="J57" s="165"/>
      <c r="K57" s="166"/>
      <c r="L57" s="166"/>
      <c r="M57" s="167"/>
      <c r="N57" s="167"/>
      <c r="O57" s="167"/>
      <c r="P57" s="167"/>
      <c r="Q57" s="168"/>
      <c r="R57" s="167"/>
      <c r="S57" s="167"/>
      <c r="T57" s="169"/>
      <c r="U57" s="169"/>
      <c r="V57" s="169"/>
      <c r="W57" s="167"/>
      <c r="X57" s="169"/>
      <c r="Y57" s="169"/>
      <c r="Z57" s="169"/>
      <c r="AA57" s="169"/>
      <c r="AB57" s="167"/>
      <c r="AC57" s="167"/>
      <c r="AD57" s="168"/>
      <c r="AE57" s="58"/>
      <c r="AF57" s="59"/>
      <c r="AG57" s="59"/>
    </row>
    <row r="58" spans="1:33" x14ac:dyDescent="0.25">
      <c r="A58" s="133" t="s">
        <v>430</v>
      </c>
      <c r="B58" s="61" t="s">
        <v>142</v>
      </c>
      <c r="C58" s="134" t="s">
        <v>140</v>
      </c>
      <c r="D58" s="61" t="s">
        <v>140</v>
      </c>
      <c r="E58" s="133" t="s">
        <v>140</v>
      </c>
      <c r="F58" s="61" t="s">
        <v>140</v>
      </c>
      <c r="G58" s="134" t="s">
        <v>141</v>
      </c>
      <c r="H58" s="134" t="s">
        <v>140</v>
      </c>
      <c r="I58" s="134" t="s">
        <v>140</v>
      </c>
      <c r="J58" s="61" t="s">
        <v>140</v>
      </c>
      <c r="K58" s="134" t="s">
        <v>140</v>
      </c>
      <c r="L58" s="134" t="s">
        <v>140</v>
      </c>
      <c r="M58" s="61" t="s">
        <v>140</v>
      </c>
      <c r="N58" s="61" t="s">
        <v>142</v>
      </c>
      <c r="O58" s="61" t="s">
        <v>142</v>
      </c>
      <c r="P58" s="61" t="s">
        <v>142</v>
      </c>
      <c r="Q58" s="133" t="s">
        <v>142</v>
      </c>
      <c r="R58" s="61" t="s">
        <v>142</v>
      </c>
      <c r="S58" s="61" t="s">
        <v>140</v>
      </c>
      <c r="T58" s="134" t="s">
        <v>142</v>
      </c>
      <c r="U58" s="134" t="s">
        <v>140</v>
      </c>
      <c r="V58" s="134" t="s">
        <v>140</v>
      </c>
      <c r="W58" s="61" t="s">
        <v>140</v>
      </c>
      <c r="X58" s="134" t="s">
        <v>140</v>
      </c>
      <c r="Y58" s="134" t="s">
        <v>142</v>
      </c>
      <c r="Z58" s="134" t="s">
        <v>140</v>
      </c>
      <c r="AA58" s="134" t="s">
        <v>140</v>
      </c>
      <c r="AB58" s="61" t="s">
        <v>140</v>
      </c>
      <c r="AC58" s="61" t="s">
        <v>140</v>
      </c>
      <c r="AD58" s="133" t="s">
        <v>142</v>
      </c>
      <c r="AE58" s="20" t="s">
        <v>140</v>
      </c>
      <c r="AF58" s="21" t="s">
        <v>140</v>
      </c>
      <c r="AG58" s="21" t="s">
        <v>140</v>
      </c>
    </row>
    <row r="59" spans="1:33" x14ac:dyDescent="0.25">
      <c r="A59" s="141" t="s">
        <v>431</v>
      </c>
      <c r="B59" s="142" t="s">
        <v>142</v>
      </c>
      <c r="C59" s="143" t="s">
        <v>140</v>
      </c>
      <c r="D59" s="142" t="s">
        <v>140</v>
      </c>
      <c r="E59" s="141" t="s">
        <v>142</v>
      </c>
      <c r="F59" s="142" t="s">
        <v>142</v>
      </c>
      <c r="G59" s="143" t="s">
        <v>141</v>
      </c>
      <c r="H59" s="143" t="s">
        <v>142</v>
      </c>
      <c r="I59" s="143" t="s">
        <v>140</v>
      </c>
      <c r="J59" s="142" t="s">
        <v>140</v>
      </c>
      <c r="K59" s="143" t="s">
        <v>140</v>
      </c>
      <c r="L59" s="143" t="s">
        <v>140</v>
      </c>
      <c r="M59" s="142" t="s">
        <v>140</v>
      </c>
      <c r="N59" s="142" t="s">
        <v>142</v>
      </c>
      <c r="O59" s="142" t="s">
        <v>142</v>
      </c>
      <c r="P59" s="142" t="s">
        <v>142</v>
      </c>
      <c r="Q59" s="141" t="s">
        <v>142</v>
      </c>
      <c r="R59" s="142" t="s">
        <v>142</v>
      </c>
      <c r="S59" s="142" t="s">
        <v>142</v>
      </c>
      <c r="T59" s="143" t="s">
        <v>142</v>
      </c>
      <c r="U59" s="143" t="s">
        <v>140</v>
      </c>
      <c r="V59" s="143" t="s">
        <v>142</v>
      </c>
      <c r="W59" s="142" t="s">
        <v>142</v>
      </c>
      <c r="X59" s="143" t="s">
        <v>140</v>
      </c>
      <c r="Y59" s="143"/>
      <c r="Z59" s="143" t="s">
        <v>142</v>
      </c>
      <c r="AA59" s="143" t="s">
        <v>142</v>
      </c>
      <c r="AB59" s="142" t="s">
        <v>140</v>
      </c>
      <c r="AC59" s="142" t="s">
        <v>142</v>
      </c>
      <c r="AD59" s="141" t="s">
        <v>142</v>
      </c>
      <c r="AE59" s="20" t="s">
        <v>140</v>
      </c>
      <c r="AF59" s="21" t="s">
        <v>140</v>
      </c>
      <c r="AG59" s="21" t="s">
        <v>140</v>
      </c>
    </row>
    <row r="60" spans="1:33" x14ac:dyDescent="0.25">
      <c r="A60" s="141" t="s">
        <v>432</v>
      </c>
      <c r="B60" s="142" t="s">
        <v>140</v>
      </c>
      <c r="C60" s="143" t="s">
        <v>140</v>
      </c>
      <c r="D60" s="142" t="s">
        <v>140</v>
      </c>
      <c r="E60" s="141" t="s">
        <v>142</v>
      </c>
      <c r="F60" s="142" t="s">
        <v>140</v>
      </c>
      <c r="G60" s="143" t="s">
        <v>141</v>
      </c>
      <c r="H60" s="143" t="s">
        <v>140</v>
      </c>
      <c r="I60" s="143" t="s">
        <v>140</v>
      </c>
      <c r="J60" s="142" t="s">
        <v>140</v>
      </c>
      <c r="K60" s="143" t="s">
        <v>140</v>
      </c>
      <c r="L60" s="143" t="s">
        <v>142</v>
      </c>
      <c r="M60" s="142" t="s">
        <v>140</v>
      </c>
      <c r="N60" s="142" t="s">
        <v>142</v>
      </c>
      <c r="O60" s="142" t="s">
        <v>142</v>
      </c>
      <c r="P60" s="142" t="s">
        <v>140</v>
      </c>
      <c r="Q60" s="141" t="s">
        <v>142</v>
      </c>
      <c r="R60" s="142" t="s">
        <v>142</v>
      </c>
      <c r="S60" s="142" t="s">
        <v>142</v>
      </c>
      <c r="T60" s="143" t="s">
        <v>142</v>
      </c>
      <c r="U60" s="143" t="s">
        <v>140</v>
      </c>
      <c r="V60" s="143" t="s">
        <v>142</v>
      </c>
      <c r="W60" s="142" t="s">
        <v>140</v>
      </c>
      <c r="X60" s="143" t="s">
        <v>140</v>
      </c>
      <c r="Y60" s="143"/>
      <c r="Z60" s="143" t="s">
        <v>142</v>
      </c>
      <c r="AA60" s="143" t="s">
        <v>142</v>
      </c>
      <c r="AB60" s="142" t="s">
        <v>140</v>
      </c>
      <c r="AC60" s="142" t="s">
        <v>142</v>
      </c>
      <c r="AD60" s="141" t="s">
        <v>142</v>
      </c>
      <c r="AE60" s="20" t="s">
        <v>142</v>
      </c>
      <c r="AF60" s="21" t="s">
        <v>140</v>
      </c>
      <c r="AG60" s="21" t="s">
        <v>140</v>
      </c>
    </row>
    <row r="61" spans="1:33" x14ac:dyDescent="0.25">
      <c r="A61" s="133" t="s">
        <v>433</v>
      </c>
      <c r="B61" s="61" t="s">
        <v>142</v>
      </c>
      <c r="C61" s="134" t="s">
        <v>142</v>
      </c>
      <c r="D61" s="61" t="s">
        <v>140</v>
      </c>
      <c r="E61" s="133" t="s">
        <v>142</v>
      </c>
      <c r="F61" s="61" t="s">
        <v>142</v>
      </c>
      <c r="G61" s="134" t="s">
        <v>141</v>
      </c>
      <c r="H61" s="134" t="s">
        <v>142</v>
      </c>
      <c r="I61" s="134" t="s">
        <v>140</v>
      </c>
      <c r="J61" s="61" t="s">
        <v>142</v>
      </c>
      <c r="K61" s="134" t="s">
        <v>142</v>
      </c>
      <c r="L61" s="134" t="s">
        <v>142</v>
      </c>
      <c r="M61" s="61" t="s">
        <v>142</v>
      </c>
      <c r="N61" s="61" t="s">
        <v>142</v>
      </c>
      <c r="O61" s="61" t="s">
        <v>142</v>
      </c>
      <c r="P61" s="61" t="s">
        <v>142</v>
      </c>
      <c r="Q61" s="133" t="s">
        <v>142</v>
      </c>
      <c r="R61" s="61" t="s">
        <v>140</v>
      </c>
      <c r="S61" s="61" t="s">
        <v>140</v>
      </c>
      <c r="T61" s="134" t="s">
        <v>142</v>
      </c>
      <c r="U61" s="134" t="s">
        <v>142</v>
      </c>
      <c r="V61" s="134" t="s">
        <v>142</v>
      </c>
      <c r="W61" s="61" t="s">
        <v>140</v>
      </c>
      <c r="X61" s="134" t="s">
        <v>140</v>
      </c>
      <c r="Y61" s="134" t="s">
        <v>142</v>
      </c>
      <c r="Z61" s="134" t="s">
        <v>142</v>
      </c>
      <c r="AA61" s="134" t="s">
        <v>140</v>
      </c>
      <c r="AB61" s="61" t="s">
        <v>140</v>
      </c>
      <c r="AC61" s="61" t="s">
        <v>142</v>
      </c>
      <c r="AD61" s="133" t="s">
        <v>142</v>
      </c>
      <c r="AE61" s="20" t="s">
        <v>142</v>
      </c>
      <c r="AF61" s="21" t="s">
        <v>140</v>
      </c>
      <c r="AG61" s="21" t="s">
        <v>142</v>
      </c>
    </row>
    <row r="62" spans="1:33" x14ac:dyDescent="0.25">
      <c r="A62" s="133" t="s">
        <v>434</v>
      </c>
      <c r="B62" s="61" t="s">
        <v>142</v>
      </c>
      <c r="C62" s="134" t="s">
        <v>140</v>
      </c>
      <c r="D62" s="61" t="s">
        <v>140</v>
      </c>
      <c r="E62" s="133" t="s">
        <v>140</v>
      </c>
      <c r="F62" s="61" t="s">
        <v>140</v>
      </c>
      <c r="G62" s="134" t="s">
        <v>141</v>
      </c>
      <c r="H62" s="134" t="s">
        <v>142</v>
      </c>
      <c r="I62" s="134" t="s">
        <v>140</v>
      </c>
      <c r="J62" s="61" t="s">
        <v>140</v>
      </c>
      <c r="K62" s="134" t="s">
        <v>140</v>
      </c>
      <c r="L62" s="134" t="s">
        <v>140</v>
      </c>
      <c r="M62" s="61" t="s">
        <v>140</v>
      </c>
      <c r="N62" s="61" t="s">
        <v>142</v>
      </c>
      <c r="O62" s="61" t="s">
        <v>142</v>
      </c>
      <c r="P62" s="61" t="s">
        <v>140</v>
      </c>
      <c r="Q62" s="133" t="s">
        <v>142</v>
      </c>
      <c r="R62" s="61" t="s">
        <v>140</v>
      </c>
      <c r="S62" s="61" t="s">
        <v>142</v>
      </c>
      <c r="T62" s="134" t="s">
        <v>142</v>
      </c>
      <c r="U62" s="134" t="s">
        <v>140</v>
      </c>
      <c r="V62" s="134" t="s">
        <v>140</v>
      </c>
      <c r="W62" s="61" t="s">
        <v>140</v>
      </c>
      <c r="X62" s="134" t="s">
        <v>140</v>
      </c>
      <c r="Y62" s="134" t="s">
        <v>140</v>
      </c>
      <c r="Z62" s="134" t="s">
        <v>140</v>
      </c>
      <c r="AA62" s="134" t="s">
        <v>140</v>
      </c>
      <c r="AB62" s="61" t="s">
        <v>140</v>
      </c>
      <c r="AC62" s="61" t="s">
        <v>140</v>
      </c>
      <c r="AD62" s="133" t="s">
        <v>140</v>
      </c>
      <c r="AE62" s="20" t="s">
        <v>142</v>
      </c>
      <c r="AF62" s="21" t="s">
        <v>142</v>
      </c>
      <c r="AG62" s="21" t="s">
        <v>140</v>
      </c>
    </row>
    <row r="63" spans="1:33" x14ac:dyDescent="0.25">
      <c r="A63" s="133" t="s">
        <v>435</v>
      </c>
      <c r="B63" s="61" t="s">
        <v>142</v>
      </c>
      <c r="C63" s="134" t="s">
        <v>142</v>
      </c>
      <c r="D63" s="61" t="s">
        <v>142</v>
      </c>
      <c r="E63" s="133" t="s">
        <v>142</v>
      </c>
      <c r="F63" s="61" t="s">
        <v>142</v>
      </c>
      <c r="G63" s="134" t="s">
        <v>255</v>
      </c>
      <c r="H63" s="134" t="s">
        <v>142</v>
      </c>
      <c r="I63" s="134" t="s">
        <v>142</v>
      </c>
      <c r="J63" s="61" t="s">
        <v>142</v>
      </c>
      <c r="K63" s="134" t="s">
        <v>142</v>
      </c>
      <c r="L63" s="134" t="s">
        <v>142</v>
      </c>
      <c r="M63" s="61" t="s">
        <v>140</v>
      </c>
      <c r="N63" s="61" t="s">
        <v>140</v>
      </c>
      <c r="O63" s="61" t="s">
        <v>142</v>
      </c>
      <c r="P63" s="61" t="s">
        <v>142</v>
      </c>
      <c r="Q63" s="133" t="s">
        <v>142</v>
      </c>
      <c r="R63" s="61" t="s">
        <v>142</v>
      </c>
      <c r="S63" s="61" t="s">
        <v>142</v>
      </c>
      <c r="T63" s="134" t="s">
        <v>142</v>
      </c>
      <c r="U63" s="134" t="s">
        <v>142</v>
      </c>
      <c r="V63" s="134" t="s">
        <v>142</v>
      </c>
      <c r="W63" s="61" t="s">
        <v>140</v>
      </c>
      <c r="X63" s="134" t="s">
        <v>142</v>
      </c>
      <c r="Y63" s="134" t="s">
        <v>142</v>
      </c>
      <c r="Z63" s="134" t="s">
        <v>140</v>
      </c>
      <c r="AA63" s="134" t="s">
        <v>142</v>
      </c>
      <c r="AB63" s="61" t="s">
        <v>140</v>
      </c>
      <c r="AC63" s="61" t="s">
        <v>142</v>
      </c>
      <c r="AD63" s="133" t="s">
        <v>142</v>
      </c>
      <c r="AE63" s="60" t="s">
        <v>142</v>
      </c>
      <c r="AF63" s="61" t="s">
        <v>142</v>
      </c>
      <c r="AG63" s="61" t="s">
        <v>142</v>
      </c>
    </row>
    <row r="64" spans="1:33" x14ac:dyDescent="0.25">
      <c r="A64" s="133" t="s">
        <v>436</v>
      </c>
      <c r="B64" s="61" t="s">
        <v>142</v>
      </c>
      <c r="C64" s="134" t="s">
        <v>142</v>
      </c>
      <c r="D64" s="61" t="s">
        <v>142</v>
      </c>
      <c r="E64" s="133" t="s">
        <v>142</v>
      </c>
      <c r="F64" s="61" t="s">
        <v>142</v>
      </c>
      <c r="G64" s="134" t="s">
        <v>255</v>
      </c>
      <c r="H64" s="134" t="s">
        <v>142</v>
      </c>
      <c r="I64" s="134" t="s">
        <v>142</v>
      </c>
      <c r="J64" s="61" t="s">
        <v>142</v>
      </c>
      <c r="K64" s="134" t="s">
        <v>142</v>
      </c>
      <c r="L64" s="134" t="s">
        <v>142</v>
      </c>
      <c r="M64" s="61" t="s">
        <v>142</v>
      </c>
      <c r="N64" s="61" t="s">
        <v>142</v>
      </c>
      <c r="O64" s="61" t="s">
        <v>142</v>
      </c>
      <c r="P64" s="61" t="s">
        <v>142</v>
      </c>
      <c r="Q64" s="133" t="s">
        <v>142</v>
      </c>
      <c r="R64" s="61" t="s">
        <v>142</v>
      </c>
      <c r="S64" s="61" t="s">
        <v>142</v>
      </c>
      <c r="T64" s="134" t="s">
        <v>140</v>
      </c>
      <c r="U64" s="134" t="s">
        <v>142</v>
      </c>
      <c r="V64" s="134" t="s">
        <v>142</v>
      </c>
      <c r="W64" s="61" t="s">
        <v>142</v>
      </c>
      <c r="X64" s="134" t="s">
        <v>142</v>
      </c>
      <c r="Y64" s="134" t="s">
        <v>142</v>
      </c>
      <c r="Z64" s="134" t="s">
        <v>142</v>
      </c>
      <c r="AA64" s="134" t="s">
        <v>140</v>
      </c>
      <c r="AB64" s="61" t="s">
        <v>142</v>
      </c>
      <c r="AC64" s="61" t="s">
        <v>142</v>
      </c>
      <c r="AD64" s="133" t="s">
        <v>142</v>
      </c>
      <c r="AE64" s="60" t="s">
        <v>142</v>
      </c>
      <c r="AF64" s="61" t="s">
        <v>142</v>
      </c>
      <c r="AG64" s="61" t="s">
        <v>142</v>
      </c>
    </row>
    <row r="65" spans="1:33" x14ac:dyDescent="0.25">
      <c r="A65" s="170" t="s">
        <v>437</v>
      </c>
      <c r="B65" s="63" t="s">
        <v>142</v>
      </c>
      <c r="C65" s="171" t="s">
        <v>142</v>
      </c>
      <c r="D65" s="63" t="s">
        <v>142</v>
      </c>
      <c r="E65" s="170" t="s">
        <v>142</v>
      </c>
      <c r="F65" s="63" t="s">
        <v>142</v>
      </c>
      <c r="G65" s="171" t="s">
        <v>255</v>
      </c>
      <c r="H65" s="171" t="s">
        <v>142</v>
      </c>
      <c r="I65" s="171" t="s">
        <v>142</v>
      </c>
      <c r="J65" s="63" t="s">
        <v>142</v>
      </c>
      <c r="K65" s="171" t="s">
        <v>142</v>
      </c>
      <c r="L65" s="171" t="s">
        <v>142</v>
      </c>
      <c r="M65" s="63" t="s">
        <v>142</v>
      </c>
      <c r="N65" s="63" t="s">
        <v>142</v>
      </c>
      <c r="O65" s="63" t="s">
        <v>142</v>
      </c>
      <c r="P65" s="63" t="s">
        <v>142</v>
      </c>
      <c r="Q65" s="170" t="s">
        <v>142</v>
      </c>
      <c r="R65" s="63" t="s">
        <v>142</v>
      </c>
      <c r="S65" s="63" t="s">
        <v>142</v>
      </c>
      <c r="T65" s="171" t="s">
        <v>140</v>
      </c>
      <c r="U65" s="171" t="s">
        <v>142</v>
      </c>
      <c r="V65" s="171" t="s">
        <v>142</v>
      </c>
      <c r="W65" s="63" t="s">
        <v>142</v>
      </c>
      <c r="X65" s="171" t="s">
        <v>142</v>
      </c>
      <c r="Y65" s="171" t="s">
        <v>142</v>
      </c>
      <c r="Z65" s="171" t="s">
        <v>142</v>
      </c>
      <c r="AA65" s="171" t="s">
        <v>142</v>
      </c>
      <c r="AB65" s="63" t="s">
        <v>142</v>
      </c>
      <c r="AC65" s="63" t="s">
        <v>142</v>
      </c>
      <c r="AD65" s="170" t="s">
        <v>142</v>
      </c>
      <c r="AE65" s="62" t="s">
        <v>142</v>
      </c>
      <c r="AF65" s="63" t="s">
        <v>142</v>
      </c>
      <c r="AG65" s="63" t="s">
        <v>142</v>
      </c>
    </row>
    <row r="66" spans="1:33" x14ac:dyDescent="0.25">
      <c r="A66" s="172" t="s">
        <v>438</v>
      </c>
      <c r="B66" s="65" t="s">
        <v>142</v>
      </c>
      <c r="C66" s="173" t="s">
        <v>142</v>
      </c>
      <c r="D66" s="65" t="s">
        <v>140</v>
      </c>
      <c r="E66" s="172" t="s">
        <v>142</v>
      </c>
      <c r="F66" s="65" t="s">
        <v>140</v>
      </c>
      <c r="G66" s="173" t="s">
        <v>142</v>
      </c>
      <c r="H66" s="173" t="s">
        <v>142</v>
      </c>
      <c r="I66" s="173" t="s">
        <v>142</v>
      </c>
      <c r="J66" s="65"/>
      <c r="K66" s="173" t="s">
        <v>142</v>
      </c>
      <c r="L66" s="173" t="s">
        <v>142</v>
      </c>
      <c r="M66" s="65" t="s">
        <v>142</v>
      </c>
      <c r="N66" s="65" t="s">
        <v>142</v>
      </c>
      <c r="O66" s="65" t="s">
        <v>142</v>
      </c>
      <c r="P66" s="65" t="s">
        <v>142</v>
      </c>
      <c r="Q66" s="172" t="s">
        <v>140</v>
      </c>
      <c r="R66" s="65" t="s">
        <v>142</v>
      </c>
      <c r="S66" s="65" t="s">
        <v>142</v>
      </c>
      <c r="T66" s="173" t="s">
        <v>142</v>
      </c>
      <c r="U66" s="173" t="s">
        <v>142</v>
      </c>
      <c r="V66" s="173" t="s">
        <v>140</v>
      </c>
      <c r="W66" s="65" t="s">
        <v>142</v>
      </c>
      <c r="X66" s="173" t="s">
        <v>142</v>
      </c>
      <c r="Y66" s="173" t="s">
        <v>142</v>
      </c>
      <c r="Z66" s="173" t="s">
        <v>140</v>
      </c>
      <c r="AA66" s="173" t="s">
        <v>142</v>
      </c>
      <c r="AB66" s="65" t="s">
        <v>142</v>
      </c>
      <c r="AC66" s="65" t="s">
        <v>140</v>
      </c>
      <c r="AD66" s="172" t="s">
        <v>142</v>
      </c>
      <c r="AE66" s="64" t="s">
        <v>142</v>
      </c>
      <c r="AF66" s="65" t="s">
        <v>140</v>
      </c>
      <c r="AG66" s="65" t="s">
        <v>142</v>
      </c>
    </row>
    <row r="67" spans="1:33" x14ac:dyDescent="0.25">
      <c r="A67" s="133" t="s">
        <v>439</v>
      </c>
      <c r="B67" s="61" t="s">
        <v>140</v>
      </c>
      <c r="C67" s="134" t="s">
        <v>140</v>
      </c>
      <c r="D67" s="61" t="s">
        <v>140</v>
      </c>
      <c r="E67" s="133" t="s">
        <v>140</v>
      </c>
      <c r="F67" s="61" t="s">
        <v>140</v>
      </c>
      <c r="G67" s="134" t="s">
        <v>141</v>
      </c>
      <c r="H67" s="134" t="s">
        <v>140</v>
      </c>
      <c r="I67" s="134" t="s">
        <v>140</v>
      </c>
      <c r="J67" s="61" t="s">
        <v>140</v>
      </c>
      <c r="K67" s="134" t="s">
        <v>140</v>
      </c>
      <c r="L67" s="134" t="s">
        <v>140</v>
      </c>
      <c r="M67" s="61" t="s">
        <v>140</v>
      </c>
      <c r="N67" s="61" t="s">
        <v>140</v>
      </c>
      <c r="O67" s="61" t="s">
        <v>140</v>
      </c>
      <c r="P67" s="61" t="s">
        <v>140</v>
      </c>
      <c r="Q67" s="133" t="s">
        <v>140</v>
      </c>
      <c r="R67" s="61" t="s">
        <v>140</v>
      </c>
      <c r="S67" s="61" t="s">
        <v>140</v>
      </c>
      <c r="T67" s="134" t="s">
        <v>140</v>
      </c>
      <c r="U67" s="134" t="s">
        <v>140</v>
      </c>
      <c r="V67" s="134" t="s">
        <v>140</v>
      </c>
      <c r="W67" s="61" t="s">
        <v>140</v>
      </c>
      <c r="X67" s="134" t="s">
        <v>140</v>
      </c>
      <c r="Y67" s="134" t="s">
        <v>140</v>
      </c>
      <c r="Z67" s="134" t="s">
        <v>140</v>
      </c>
      <c r="AA67" s="134" t="s">
        <v>140</v>
      </c>
      <c r="AB67" s="61" t="s">
        <v>140</v>
      </c>
      <c r="AC67" s="61" t="s">
        <v>140</v>
      </c>
      <c r="AD67" s="133" t="s">
        <v>140</v>
      </c>
      <c r="AE67" s="60" t="s">
        <v>140</v>
      </c>
      <c r="AF67" s="61" t="s">
        <v>140</v>
      </c>
      <c r="AG67" s="61" t="s">
        <v>140</v>
      </c>
    </row>
    <row r="68" spans="1:33" ht="15.75" thickBot="1" x14ac:dyDescent="0.3">
      <c r="A68" s="174" t="s">
        <v>440</v>
      </c>
      <c r="B68" s="75"/>
      <c r="C68" s="175"/>
      <c r="D68" s="75"/>
      <c r="E68" s="174"/>
      <c r="F68" s="75"/>
      <c r="G68" s="175"/>
      <c r="H68" s="175" t="s">
        <v>441</v>
      </c>
      <c r="I68" s="175"/>
      <c r="J68" s="75"/>
      <c r="K68" s="175"/>
      <c r="L68" s="175"/>
      <c r="M68" s="75"/>
      <c r="N68" s="75"/>
      <c r="O68" s="75"/>
      <c r="P68" s="75"/>
      <c r="Q68" s="174"/>
      <c r="R68" s="75" t="s">
        <v>442</v>
      </c>
      <c r="S68" s="75"/>
      <c r="T68" s="175"/>
      <c r="U68" s="66" t="s">
        <v>443</v>
      </c>
      <c r="V68" s="175"/>
      <c r="W68" s="75"/>
      <c r="X68" s="175"/>
      <c r="Y68" s="175"/>
      <c r="Z68" s="175"/>
      <c r="AA68" s="175"/>
      <c r="AB68" s="75"/>
      <c r="AC68" s="75"/>
      <c r="AD68" s="174" t="s">
        <v>444</v>
      </c>
      <c r="AE68" s="67"/>
      <c r="AF68" s="68"/>
      <c r="AG68" s="68"/>
    </row>
    <row r="69" spans="1:33" ht="15.75" thickTop="1" x14ac:dyDescent="0.25">
      <c r="A69" s="125" t="s">
        <v>445</v>
      </c>
      <c r="B69" s="176"/>
      <c r="C69" s="177"/>
      <c r="D69" s="176"/>
      <c r="E69" s="125"/>
      <c r="F69" s="176"/>
      <c r="G69" s="177"/>
      <c r="H69" s="177"/>
      <c r="I69" s="177"/>
      <c r="J69" s="176"/>
      <c r="K69" s="177"/>
      <c r="L69" s="177"/>
      <c r="M69" s="12"/>
      <c r="N69" s="12"/>
      <c r="O69" s="12"/>
      <c r="P69" s="12"/>
      <c r="Q69" s="115"/>
      <c r="R69" s="12"/>
      <c r="S69" s="12"/>
      <c r="T69" s="116"/>
      <c r="U69" s="116"/>
      <c r="V69" s="116"/>
      <c r="W69" s="12"/>
      <c r="X69" s="116"/>
      <c r="Y69" s="116"/>
      <c r="Z69" s="116"/>
      <c r="AA69" s="116"/>
      <c r="AB69" s="12"/>
      <c r="AC69" s="12"/>
      <c r="AD69" s="115"/>
      <c r="AE69" s="11"/>
      <c r="AF69" s="12"/>
      <c r="AG69" s="12"/>
    </row>
    <row r="70" spans="1:33" x14ac:dyDescent="0.25">
      <c r="A70" s="133" t="s">
        <v>446</v>
      </c>
      <c r="B70" s="61" t="s">
        <v>142</v>
      </c>
      <c r="C70" s="134" t="s">
        <v>447</v>
      </c>
      <c r="D70" s="61" t="s">
        <v>447</v>
      </c>
      <c r="E70" s="133" t="s">
        <v>447</v>
      </c>
      <c r="F70" s="61" t="s">
        <v>447</v>
      </c>
      <c r="G70" s="134" t="s">
        <v>447</v>
      </c>
      <c r="H70" s="134" t="s">
        <v>447</v>
      </c>
      <c r="I70" s="134" t="s">
        <v>447</v>
      </c>
      <c r="J70" s="61" t="s">
        <v>447</v>
      </c>
      <c r="K70" s="134" t="s">
        <v>447</v>
      </c>
      <c r="L70" s="134" t="s">
        <v>447</v>
      </c>
      <c r="M70" s="17" t="s">
        <v>447</v>
      </c>
      <c r="N70" s="17" t="s">
        <v>142</v>
      </c>
      <c r="O70" s="17" t="s">
        <v>142</v>
      </c>
      <c r="P70" s="17" t="s">
        <v>447</v>
      </c>
      <c r="Q70" s="18" t="s">
        <v>142</v>
      </c>
      <c r="R70" s="17" t="s">
        <v>448</v>
      </c>
      <c r="S70" s="17" t="s">
        <v>447</v>
      </c>
      <c r="T70" s="19" t="s">
        <v>142</v>
      </c>
      <c r="U70" s="19" t="s">
        <v>448</v>
      </c>
      <c r="V70" s="19" t="s">
        <v>447</v>
      </c>
      <c r="W70" s="17" t="s">
        <v>447</v>
      </c>
      <c r="X70" s="19" t="s">
        <v>447</v>
      </c>
      <c r="Y70" s="19" t="s">
        <v>447</v>
      </c>
      <c r="Z70" s="19" t="s">
        <v>447</v>
      </c>
      <c r="AA70" s="19" t="s">
        <v>447</v>
      </c>
      <c r="AB70" s="17" t="s">
        <v>447</v>
      </c>
      <c r="AC70" s="17" t="s">
        <v>447</v>
      </c>
      <c r="AD70" s="18" t="s">
        <v>448</v>
      </c>
      <c r="AE70" s="20" t="s">
        <v>447</v>
      </c>
      <c r="AF70" s="21" t="s">
        <v>447</v>
      </c>
      <c r="AG70" s="21" t="s">
        <v>447</v>
      </c>
    </row>
    <row r="71" spans="1:33" x14ac:dyDescent="0.25">
      <c r="A71" s="133" t="s">
        <v>449</v>
      </c>
      <c r="B71" s="61" t="s">
        <v>448</v>
      </c>
      <c r="C71" s="134" t="s">
        <v>447</v>
      </c>
      <c r="D71" s="61" t="s">
        <v>448</v>
      </c>
      <c r="E71" s="133" t="s">
        <v>448</v>
      </c>
      <c r="F71" s="61" t="s">
        <v>448</v>
      </c>
      <c r="G71" s="134" t="s">
        <v>450</v>
      </c>
      <c r="H71" s="134" t="s">
        <v>447</v>
      </c>
      <c r="I71" s="134" t="s">
        <v>142</v>
      </c>
      <c r="J71" s="61" t="s">
        <v>447</v>
      </c>
      <c r="K71" s="134" t="s">
        <v>448</v>
      </c>
      <c r="L71" s="134" t="s">
        <v>142</v>
      </c>
      <c r="M71" s="17" t="s">
        <v>447</v>
      </c>
      <c r="N71" s="17" t="s">
        <v>448</v>
      </c>
      <c r="O71" s="17" t="s">
        <v>448</v>
      </c>
      <c r="P71" s="17" t="s">
        <v>448</v>
      </c>
      <c r="Q71" s="18" t="s">
        <v>142</v>
      </c>
      <c r="R71" s="17" t="s">
        <v>448</v>
      </c>
      <c r="S71" s="17" t="s">
        <v>448</v>
      </c>
      <c r="T71" s="19" t="s">
        <v>142</v>
      </c>
      <c r="U71" s="19" t="s">
        <v>448</v>
      </c>
      <c r="V71" s="19" t="s">
        <v>448</v>
      </c>
      <c r="W71" s="17" t="s">
        <v>447</v>
      </c>
      <c r="X71" s="19" t="s">
        <v>142</v>
      </c>
      <c r="Y71" s="19" t="s">
        <v>448</v>
      </c>
      <c r="Z71" s="19" t="s">
        <v>142</v>
      </c>
      <c r="AA71" s="19" t="s">
        <v>447</v>
      </c>
      <c r="AB71" s="17" t="s">
        <v>448</v>
      </c>
      <c r="AC71" s="17" t="s">
        <v>448</v>
      </c>
      <c r="AD71" s="18" t="s">
        <v>448</v>
      </c>
      <c r="AE71" s="20" t="s">
        <v>448</v>
      </c>
      <c r="AF71" s="21" t="s">
        <v>142</v>
      </c>
      <c r="AG71" s="21" t="s">
        <v>448</v>
      </c>
    </row>
    <row r="72" spans="1:33" x14ac:dyDescent="0.25">
      <c r="A72" s="133" t="s">
        <v>451</v>
      </c>
      <c r="B72" s="61" t="s">
        <v>142</v>
      </c>
      <c r="C72" s="134" t="s">
        <v>142</v>
      </c>
      <c r="D72" s="61" t="s">
        <v>448</v>
      </c>
      <c r="E72" s="133" t="s">
        <v>142</v>
      </c>
      <c r="F72" s="61" t="s">
        <v>142</v>
      </c>
      <c r="G72" s="134" t="s">
        <v>450</v>
      </c>
      <c r="H72" s="134" t="s">
        <v>142</v>
      </c>
      <c r="I72" s="134" t="s">
        <v>142</v>
      </c>
      <c r="J72" s="61" t="s">
        <v>142</v>
      </c>
      <c r="K72" s="134" t="s">
        <v>142</v>
      </c>
      <c r="L72" s="134" t="s">
        <v>142</v>
      </c>
      <c r="M72" s="17" t="s">
        <v>142</v>
      </c>
      <c r="N72" s="17" t="s">
        <v>448</v>
      </c>
      <c r="O72" s="17" t="s">
        <v>142</v>
      </c>
      <c r="P72" s="17" t="s">
        <v>142</v>
      </c>
      <c r="Q72" s="18" t="s">
        <v>142</v>
      </c>
      <c r="R72" s="17" t="s">
        <v>142</v>
      </c>
      <c r="S72" s="17" t="s">
        <v>142</v>
      </c>
      <c r="T72" s="19" t="s">
        <v>142</v>
      </c>
      <c r="U72" s="19" t="s">
        <v>448</v>
      </c>
      <c r="V72" s="19" t="s">
        <v>142</v>
      </c>
      <c r="W72" s="17" t="s">
        <v>142</v>
      </c>
      <c r="X72" s="19" t="s">
        <v>142</v>
      </c>
      <c r="Y72" s="19" t="s">
        <v>142</v>
      </c>
      <c r="Z72" s="19" t="s">
        <v>142</v>
      </c>
      <c r="AA72" s="19" t="s">
        <v>142</v>
      </c>
      <c r="AB72" s="17" t="s">
        <v>142</v>
      </c>
      <c r="AC72" s="17" t="s">
        <v>447</v>
      </c>
      <c r="AD72" s="18" t="s">
        <v>142</v>
      </c>
      <c r="AE72" s="20" t="s">
        <v>142</v>
      </c>
      <c r="AF72" s="21" t="s">
        <v>142</v>
      </c>
      <c r="AG72" s="21" t="s">
        <v>142</v>
      </c>
    </row>
    <row r="73" spans="1:33" x14ac:dyDescent="0.25">
      <c r="A73" s="178" t="s">
        <v>452</v>
      </c>
      <c r="B73" s="179" t="s">
        <v>142</v>
      </c>
      <c r="C73" s="180" t="s">
        <v>447</v>
      </c>
      <c r="D73" s="179" t="s">
        <v>447</v>
      </c>
      <c r="E73" s="178" t="s">
        <v>448</v>
      </c>
      <c r="F73" s="179" t="s">
        <v>142</v>
      </c>
      <c r="G73" s="180" t="s">
        <v>255</v>
      </c>
      <c r="H73" s="180" t="s">
        <v>142</v>
      </c>
      <c r="I73" s="180" t="s">
        <v>142</v>
      </c>
      <c r="J73" s="179" t="s">
        <v>142</v>
      </c>
      <c r="K73" s="180" t="s">
        <v>448</v>
      </c>
      <c r="L73" s="180" t="s">
        <v>142</v>
      </c>
      <c r="M73" s="181" t="s">
        <v>447</v>
      </c>
      <c r="N73" s="181" t="s">
        <v>447</v>
      </c>
      <c r="O73" s="181" t="s">
        <v>142</v>
      </c>
      <c r="P73" s="181" t="s">
        <v>447</v>
      </c>
      <c r="Q73" s="182" t="s">
        <v>142</v>
      </c>
      <c r="R73" s="181" t="s">
        <v>142</v>
      </c>
      <c r="S73" s="181" t="s">
        <v>447</v>
      </c>
      <c r="T73" s="183" t="s">
        <v>142</v>
      </c>
      <c r="U73" s="183" t="s">
        <v>142</v>
      </c>
      <c r="V73" s="183" t="s">
        <v>447</v>
      </c>
      <c r="W73" s="181" t="s">
        <v>447</v>
      </c>
      <c r="X73" s="183" t="s">
        <v>142</v>
      </c>
      <c r="Y73" s="183" t="s">
        <v>142</v>
      </c>
      <c r="Z73" s="183" t="s">
        <v>142</v>
      </c>
      <c r="AA73" s="183" t="s">
        <v>142</v>
      </c>
      <c r="AB73" s="181" t="s">
        <v>448</v>
      </c>
      <c r="AC73" s="181" t="s">
        <v>142</v>
      </c>
      <c r="AD73" s="182" t="s">
        <v>142</v>
      </c>
      <c r="AE73" s="20" t="s">
        <v>447</v>
      </c>
      <c r="AF73" s="21" t="s">
        <v>447</v>
      </c>
      <c r="AG73" s="21" t="s">
        <v>447</v>
      </c>
    </row>
    <row r="74" spans="1:33" x14ac:dyDescent="0.25">
      <c r="A74" s="133" t="s">
        <v>453</v>
      </c>
      <c r="B74" s="61" t="s">
        <v>142</v>
      </c>
      <c r="C74" s="134" t="s">
        <v>447</v>
      </c>
      <c r="D74" s="61" t="s">
        <v>447</v>
      </c>
      <c r="E74" s="133" t="s">
        <v>447</v>
      </c>
      <c r="F74" s="61" t="s">
        <v>142</v>
      </c>
      <c r="G74" s="134" t="s">
        <v>447</v>
      </c>
      <c r="H74" s="134" t="s">
        <v>142</v>
      </c>
      <c r="I74" s="134" t="s">
        <v>142</v>
      </c>
      <c r="J74" s="61" t="s">
        <v>447</v>
      </c>
      <c r="K74" s="134" t="s">
        <v>447</v>
      </c>
      <c r="L74" s="134" t="s">
        <v>142</v>
      </c>
      <c r="M74" s="17" t="s">
        <v>447</v>
      </c>
      <c r="N74" s="17" t="s">
        <v>447</v>
      </c>
      <c r="O74" s="17" t="s">
        <v>448</v>
      </c>
      <c r="P74" s="17" t="s">
        <v>447</v>
      </c>
      <c r="Q74" s="18" t="s">
        <v>142</v>
      </c>
      <c r="R74" s="17" t="s">
        <v>142</v>
      </c>
      <c r="S74" s="17" t="s">
        <v>447</v>
      </c>
      <c r="T74" s="19" t="s">
        <v>142</v>
      </c>
      <c r="U74" s="19" t="s">
        <v>142</v>
      </c>
      <c r="V74" s="19" t="s">
        <v>447</v>
      </c>
      <c r="W74" s="17" t="s">
        <v>447</v>
      </c>
      <c r="X74" s="19" t="s">
        <v>142</v>
      </c>
      <c r="Y74" s="19" t="s">
        <v>142</v>
      </c>
      <c r="Z74" s="19" t="s">
        <v>142</v>
      </c>
      <c r="AA74" s="19" t="s">
        <v>447</v>
      </c>
      <c r="AB74" s="17" t="s">
        <v>447</v>
      </c>
      <c r="AC74" s="17" t="s">
        <v>142</v>
      </c>
      <c r="AD74" s="18" t="s">
        <v>142</v>
      </c>
      <c r="AE74" s="20" t="s">
        <v>447</v>
      </c>
      <c r="AF74" s="21" t="s">
        <v>447</v>
      </c>
      <c r="AG74" s="21" t="s">
        <v>142</v>
      </c>
    </row>
    <row r="75" spans="1:33" x14ac:dyDescent="0.25">
      <c r="A75" s="133" t="s">
        <v>454</v>
      </c>
      <c r="B75" s="61" t="s">
        <v>142</v>
      </c>
      <c r="C75" s="134" t="s">
        <v>447</v>
      </c>
      <c r="D75" s="61" t="s">
        <v>142</v>
      </c>
      <c r="E75" s="133" t="s">
        <v>142</v>
      </c>
      <c r="F75" s="61" t="s">
        <v>447</v>
      </c>
      <c r="G75" s="134" t="s">
        <v>255</v>
      </c>
      <c r="H75" s="134" t="s">
        <v>447</v>
      </c>
      <c r="I75" s="134" t="s">
        <v>142</v>
      </c>
      <c r="J75" s="61" t="s">
        <v>142</v>
      </c>
      <c r="K75" s="134" t="s">
        <v>142</v>
      </c>
      <c r="L75" s="134" t="s">
        <v>142</v>
      </c>
      <c r="M75" s="17" t="s">
        <v>142</v>
      </c>
      <c r="N75" s="17" t="s">
        <v>142</v>
      </c>
      <c r="O75" s="17" t="s">
        <v>142</v>
      </c>
      <c r="P75" s="17" t="s">
        <v>142</v>
      </c>
      <c r="Q75" s="18" t="s">
        <v>142</v>
      </c>
      <c r="R75" s="17" t="s">
        <v>142</v>
      </c>
      <c r="S75" s="17" t="s">
        <v>142</v>
      </c>
      <c r="T75" s="19" t="s">
        <v>142</v>
      </c>
      <c r="U75" s="19" t="s">
        <v>142</v>
      </c>
      <c r="V75" s="19" t="s">
        <v>142</v>
      </c>
      <c r="W75" s="17" t="s">
        <v>142</v>
      </c>
      <c r="X75" s="19" t="s">
        <v>142</v>
      </c>
      <c r="Y75" s="19" t="s">
        <v>447</v>
      </c>
      <c r="Z75" s="19" t="s">
        <v>142</v>
      </c>
      <c r="AA75" s="19" t="s">
        <v>142</v>
      </c>
      <c r="AB75" s="17" t="s">
        <v>448</v>
      </c>
      <c r="AC75" s="17" t="s">
        <v>447</v>
      </c>
      <c r="AD75" s="18" t="s">
        <v>142</v>
      </c>
      <c r="AE75" s="20" t="s">
        <v>142</v>
      </c>
      <c r="AF75" s="21" t="s">
        <v>447</v>
      </c>
      <c r="AG75" s="21" t="s">
        <v>142</v>
      </c>
    </row>
    <row r="76" spans="1:33" x14ac:dyDescent="0.25">
      <c r="A76" s="133" t="s">
        <v>455</v>
      </c>
      <c r="B76" s="61" t="s">
        <v>447</v>
      </c>
      <c r="C76" s="134" t="s">
        <v>447</v>
      </c>
      <c r="D76" s="61" t="s">
        <v>447</v>
      </c>
      <c r="E76" s="133" t="s">
        <v>447</v>
      </c>
      <c r="F76" s="61" t="s">
        <v>142</v>
      </c>
      <c r="G76" s="134" t="s">
        <v>255</v>
      </c>
      <c r="H76" s="134" t="s">
        <v>447</v>
      </c>
      <c r="I76" s="134" t="s">
        <v>447</v>
      </c>
      <c r="J76" s="61" t="s">
        <v>447</v>
      </c>
      <c r="K76" s="134" t="s">
        <v>447</v>
      </c>
      <c r="L76" s="134" t="s">
        <v>447</v>
      </c>
      <c r="M76" s="17" t="s">
        <v>447</v>
      </c>
      <c r="N76" s="17" t="s">
        <v>447</v>
      </c>
      <c r="O76" s="17" t="s">
        <v>142</v>
      </c>
      <c r="P76" s="17" t="s">
        <v>447</v>
      </c>
      <c r="Q76" s="18" t="s">
        <v>142</v>
      </c>
      <c r="R76" s="17" t="s">
        <v>447</v>
      </c>
      <c r="S76" s="17" t="s">
        <v>142</v>
      </c>
      <c r="T76" s="19" t="s">
        <v>447</v>
      </c>
      <c r="U76" s="19" t="s">
        <v>447</v>
      </c>
      <c r="V76" s="19" t="s">
        <v>447</v>
      </c>
      <c r="W76" s="17" t="s">
        <v>447</v>
      </c>
      <c r="X76" s="19" t="s">
        <v>142</v>
      </c>
      <c r="Y76" s="19"/>
      <c r="Z76" s="19" t="s">
        <v>447</v>
      </c>
      <c r="AA76" s="19" t="s">
        <v>447</v>
      </c>
      <c r="AB76" s="17" t="s">
        <v>447</v>
      </c>
      <c r="AC76" s="17" t="s">
        <v>447</v>
      </c>
      <c r="AD76" s="18" t="s">
        <v>447</v>
      </c>
      <c r="AE76" s="20" t="s">
        <v>447</v>
      </c>
      <c r="AF76" s="21" t="s">
        <v>142</v>
      </c>
      <c r="AG76" s="21" t="s">
        <v>142</v>
      </c>
    </row>
    <row r="77" spans="1:33" x14ac:dyDescent="0.25">
      <c r="A77" s="162" t="s">
        <v>392</v>
      </c>
      <c r="B77" s="21" t="s">
        <v>142</v>
      </c>
      <c r="C77" s="36" t="s">
        <v>447</v>
      </c>
      <c r="D77" s="21" t="s">
        <v>447</v>
      </c>
      <c r="E77" s="162" t="s">
        <v>447</v>
      </c>
      <c r="F77" s="21" t="s">
        <v>447</v>
      </c>
      <c r="G77" s="36" t="s">
        <v>447</v>
      </c>
      <c r="H77" s="36" t="s">
        <v>142</v>
      </c>
      <c r="I77" s="36" t="s">
        <v>447</v>
      </c>
      <c r="J77" s="21" t="s">
        <v>447</v>
      </c>
      <c r="K77" s="36" t="s">
        <v>447</v>
      </c>
      <c r="L77" s="36" t="s">
        <v>447</v>
      </c>
      <c r="M77" s="17" t="s">
        <v>447</v>
      </c>
      <c r="N77" s="17" t="s">
        <v>447</v>
      </c>
      <c r="O77" s="17" t="s">
        <v>447</v>
      </c>
      <c r="P77" s="17" t="s">
        <v>447</v>
      </c>
      <c r="Q77" s="18" t="s">
        <v>447</v>
      </c>
      <c r="R77" s="17" t="s">
        <v>447</v>
      </c>
      <c r="S77" s="17" t="s">
        <v>447</v>
      </c>
      <c r="T77" s="19" t="s">
        <v>447</v>
      </c>
      <c r="U77" s="19" t="s">
        <v>447</v>
      </c>
      <c r="V77" s="19" t="s">
        <v>447</v>
      </c>
      <c r="W77" s="17" t="s">
        <v>447</v>
      </c>
      <c r="X77" s="19" t="s">
        <v>447</v>
      </c>
      <c r="Y77" s="19" t="s">
        <v>447</v>
      </c>
      <c r="Z77" s="19" t="s">
        <v>447</v>
      </c>
      <c r="AA77" s="19" t="s">
        <v>447</v>
      </c>
      <c r="AB77" s="17" t="s">
        <v>447</v>
      </c>
      <c r="AC77" s="17" t="s">
        <v>447</v>
      </c>
      <c r="AD77" s="18" t="s">
        <v>447</v>
      </c>
      <c r="AE77" s="20" t="s">
        <v>447</v>
      </c>
      <c r="AF77" s="21" t="s">
        <v>447</v>
      </c>
      <c r="AG77" s="21" t="s">
        <v>447</v>
      </c>
    </row>
    <row r="78" spans="1:33" x14ac:dyDescent="0.25">
      <c r="A78" s="133" t="s">
        <v>456</v>
      </c>
      <c r="B78" s="61" t="s">
        <v>448</v>
      </c>
      <c r="C78" s="134" t="s">
        <v>447</v>
      </c>
      <c r="D78" s="61" t="s">
        <v>447</v>
      </c>
      <c r="E78" s="133" t="s">
        <v>447</v>
      </c>
      <c r="F78" s="61" t="s">
        <v>447</v>
      </c>
      <c r="G78" s="134" t="s">
        <v>447</v>
      </c>
      <c r="H78" s="134" t="s">
        <v>142</v>
      </c>
      <c r="I78" s="134" t="s">
        <v>447</v>
      </c>
      <c r="J78" s="61" t="s">
        <v>142</v>
      </c>
      <c r="K78" s="134" t="s">
        <v>447</v>
      </c>
      <c r="L78" s="134" t="s">
        <v>447</v>
      </c>
      <c r="M78" s="31" t="s">
        <v>447</v>
      </c>
      <c r="N78" s="31" t="s">
        <v>447</v>
      </c>
      <c r="O78" s="31" t="s">
        <v>142</v>
      </c>
      <c r="P78" s="31" t="s">
        <v>447</v>
      </c>
      <c r="Q78" s="69" t="s">
        <v>447</v>
      </c>
      <c r="R78" s="31" t="s">
        <v>448</v>
      </c>
      <c r="S78" s="31" t="s">
        <v>447</v>
      </c>
      <c r="T78" s="70" t="s">
        <v>447</v>
      </c>
      <c r="U78" s="70" t="s">
        <v>142</v>
      </c>
      <c r="V78" s="70" t="s">
        <v>447</v>
      </c>
      <c r="W78" s="31" t="s">
        <v>142</v>
      </c>
      <c r="X78" s="70" t="s">
        <v>447</v>
      </c>
      <c r="Y78" s="70" t="s">
        <v>447</v>
      </c>
      <c r="Z78" s="70" t="s">
        <v>447</v>
      </c>
      <c r="AA78" s="70" t="s">
        <v>447</v>
      </c>
      <c r="AB78" s="31" t="s">
        <v>447</v>
      </c>
      <c r="AC78" s="31" t="s">
        <v>447</v>
      </c>
      <c r="AD78" s="69" t="s">
        <v>447</v>
      </c>
      <c r="AE78" s="60" t="s">
        <v>447</v>
      </c>
      <c r="AF78" s="61" t="s">
        <v>447</v>
      </c>
      <c r="AG78" s="61" t="s">
        <v>142</v>
      </c>
    </row>
    <row r="79" spans="1:33" x14ac:dyDescent="0.25">
      <c r="A79" s="133" t="s">
        <v>457</v>
      </c>
      <c r="B79" s="61" t="s">
        <v>142</v>
      </c>
      <c r="C79" s="134" t="s">
        <v>447</v>
      </c>
      <c r="D79" s="61" t="s">
        <v>447</v>
      </c>
      <c r="E79" s="133" t="s">
        <v>142</v>
      </c>
      <c r="F79" s="61" t="s">
        <v>142</v>
      </c>
      <c r="G79" s="134" t="s">
        <v>255</v>
      </c>
      <c r="H79" s="134" t="s">
        <v>447</v>
      </c>
      <c r="I79" s="134" t="s">
        <v>447</v>
      </c>
      <c r="J79" s="61" t="s">
        <v>447</v>
      </c>
      <c r="K79" s="134" t="s">
        <v>447</v>
      </c>
      <c r="L79" s="134" t="s">
        <v>447</v>
      </c>
      <c r="M79" s="17" t="s">
        <v>447</v>
      </c>
      <c r="N79" s="17" t="s">
        <v>447</v>
      </c>
      <c r="O79" s="17" t="s">
        <v>142</v>
      </c>
      <c r="P79" s="17" t="s">
        <v>447</v>
      </c>
      <c r="Q79" s="18" t="s">
        <v>447</v>
      </c>
      <c r="R79" s="17" t="s">
        <v>447</v>
      </c>
      <c r="S79" s="17" t="s">
        <v>447</v>
      </c>
      <c r="T79" s="19" t="s">
        <v>447</v>
      </c>
      <c r="U79" s="19" t="s">
        <v>447</v>
      </c>
      <c r="V79" s="19" t="s">
        <v>447</v>
      </c>
      <c r="W79" s="17" t="s">
        <v>447</v>
      </c>
      <c r="X79" s="19" t="s">
        <v>448</v>
      </c>
      <c r="Y79" s="19" t="s">
        <v>447</v>
      </c>
      <c r="Z79" s="19" t="s">
        <v>447</v>
      </c>
      <c r="AA79" s="19" t="s">
        <v>142</v>
      </c>
      <c r="AB79" s="17" t="s">
        <v>447</v>
      </c>
      <c r="AC79" s="17" t="s">
        <v>447</v>
      </c>
      <c r="AD79" s="18" t="s">
        <v>447</v>
      </c>
      <c r="AE79" s="20" t="s">
        <v>447</v>
      </c>
      <c r="AF79" s="21" t="s">
        <v>447</v>
      </c>
      <c r="AG79" s="21" t="s">
        <v>447</v>
      </c>
    </row>
    <row r="80" spans="1:33" ht="15.75" thickBot="1" x14ac:dyDescent="0.3">
      <c r="A80" s="174" t="s">
        <v>458</v>
      </c>
      <c r="B80" s="75" t="s">
        <v>142</v>
      </c>
      <c r="C80" s="175" t="s">
        <v>447</v>
      </c>
      <c r="D80" s="75" t="s">
        <v>142</v>
      </c>
      <c r="E80" s="174" t="s">
        <v>142</v>
      </c>
      <c r="F80" s="75" t="s">
        <v>447</v>
      </c>
      <c r="G80" s="175" t="s">
        <v>255</v>
      </c>
      <c r="H80" s="175" t="s">
        <v>142</v>
      </c>
      <c r="I80" s="175" t="s">
        <v>142</v>
      </c>
      <c r="J80" s="75" t="s">
        <v>142</v>
      </c>
      <c r="K80" s="175" t="s">
        <v>448</v>
      </c>
      <c r="L80" s="175" t="s">
        <v>142</v>
      </c>
      <c r="M80" s="71" t="s">
        <v>447</v>
      </c>
      <c r="N80" s="71" t="s">
        <v>142</v>
      </c>
      <c r="O80" s="71" t="s">
        <v>142</v>
      </c>
      <c r="P80" s="71" t="s">
        <v>142</v>
      </c>
      <c r="Q80" s="72" t="s">
        <v>142</v>
      </c>
      <c r="R80" s="71" t="s">
        <v>142</v>
      </c>
      <c r="S80" s="71" t="s">
        <v>142</v>
      </c>
      <c r="T80" s="73" t="s">
        <v>142</v>
      </c>
      <c r="U80" s="73" t="s">
        <v>142</v>
      </c>
      <c r="V80" s="73" t="s">
        <v>447</v>
      </c>
      <c r="W80" s="71" t="s">
        <v>142</v>
      </c>
      <c r="X80" s="73" t="s">
        <v>142</v>
      </c>
      <c r="Y80" s="73" t="s">
        <v>142</v>
      </c>
      <c r="Z80" s="73" t="s">
        <v>447</v>
      </c>
      <c r="AA80" s="73" t="s">
        <v>447</v>
      </c>
      <c r="AB80" s="71" t="s">
        <v>448</v>
      </c>
      <c r="AC80" s="71" t="s">
        <v>447</v>
      </c>
      <c r="AD80" s="72" t="s">
        <v>142</v>
      </c>
      <c r="AE80" s="74" t="s">
        <v>142</v>
      </c>
      <c r="AF80" s="75" t="s">
        <v>447</v>
      </c>
      <c r="AG80" s="75" t="s">
        <v>142</v>
      </c>
    </row>
    <row r="81" spans="1:33" ht="15.75" thickTop="1" x14ac:dyDescent="0.25">
      <c r="A81" s="161" t="s">
        <v>459</v>
      </c>
      <c r="B81" s="59"/>
      <c r="C81" s="184"/>
      <c r="D81" s="59"/>
      <c r="E81" s="161"/>
      <c r="F81" s="59"/>
      <c r="G81" s="184"/>
      <c r="H81" s="184"/>
      <c r="I81" s="184"/>
      <c r="J81" s="59"/>
      <c r="K81" s="184"/>
      <c r="L81" s="184"/>
      <c r="M81" s="21"/>
      <c r="N81" s="21"/>
      <c r="O81" s="21"/>
      <c r="P81" s="21"/>
      <c r="Q81" s="162"/>
      <c r="R81" s="21"/>
      <c r="S81" s="21"/>
      <c r="T81" s="36"/>
      <c r="U81" s="36"/>
      <c r="V81" s="36"/>
      <c r="W81" s="21"/>
      <c r="X81" s="36"/>
      <c r="Y81" s="36"/>
      <c r="Z81" s="36"/>
      <c r="AA81" s="36"/>
      <c r="AB81" s="21"/>
      <c r="AC81" s="21"/>
      <c r="AD81" s="162"/>
      <c r="AE81" s="20"/>
      <c r="AF81" s="21"/>
      <c r="AG81" s="21"/>
    </row>
    <row r="82" spans="1:33" x14ac:dyDescent="0.25">
      <c r="A82" s="133" t="s">
        <v>460</v>
      </c>
      <c r="B82" s="61" t="s">
        <v>142</v>
      </c>
      <c r="C82" s="134" t="s">
        <v>140</v>
      </c>
      <c r="D82" s="61" t="s">
        <v>140</v>
      </c>
      <c r="E82" s="133" t="s">
        <v>140</v>
      </c>
      <c r="F82" s="61" t="s">
        <v>140</v>
      </c>
      <c r="G82" s="134" t="s">
        <v>141</v>
      </c>
      <c r="H82" s="134" t="s">
        <v>140</v>
      </c>
      <c r="I82" s="134" t="s">
        <v>140</v>
      </c>
      <c r="J82" s="61" t="s">
        <v>140</v>
      </c>
      <c r="K82" s="134" t="s">
        <v>140</v>
      </c>
      <c r="L82" s="134" t="s">
        <v>142</v>
      </c>
      <c r="M82" s="17" t="s">
        <v>140</v>
      </c>
      <c r="N82" s="17" t="s">
        <v>140</v>
      </c>
      <c r="O82" s="17" t="s">
        <v>140</v>
      </c>
      <c r="P82" s="17" t="s">
        <v>140</v>
      </c>
      <c r="Q82" s="18" t="s">
        <v>142</v>
      </c>
      <c r="R82" s="17" t="s">
        <v>140</v>
      </c>
      <c r="S82" s="17" t="s">
        <v>142</v>
      </c>
      <c r="T82" s="19" t="s">
        <v>140</v>
      </c>
      <c r="U82" s="19" t="s">
        <v>140</v>
      </c>
      <c r="V82" s="19" t="s">
        <v>140</v>
      </c>
      <c r="W82" s="17" t="s">
        <v>140</v>
      </c>
      <c r="X82" s="19" t="s">
        <v>142</v>
      </c>
      <c r="Y82" s="19" t="s">
        <v>140</v>
      </c>
      <c r="Z82" s="19" t="s">
        <v>140</v>
      </c>
      <c r="AA82" s="19" t="s">
        <v>142</v>
      </c>
      <c r="AB82" s="17" t="s">
        <v>140</v>
      </c>
      <c r="AC82" s="17" t="s">
        <v>140</v>
      </c>
      <c r="AD82" s="18" t="s">
        <v>140</v>
      </c>
      <c r="AE82" s="20" t="s">
        <v>140</v>
      </c>
      <c r="AF82" s="21" t="s">
        <v>140</v>
      </c>
      <c r="AG82" s="21" t="s">
        <v>140</v>
      </c>
    </row>
    <row r="83" spans="1:33" x14ac:dyDescent="0.25">
      <c r="A83" s="133" t="s">
        <v>461</v>
      </c>
      <c r="B83" s="61" t="s">
        <v>142</v>
      </c>
      <c r="C83" s="134" t="s">
        <v>142</v>
      </c>
      <c r="D83" s="61" t="s">
        <v>142</v>
      </c>
      <c r="E83" s="133" t="s">
        <v>140</v>
      </c>
      <c r="F83" s="61" t="s">
        <v>142</v>
      </c>
      <c r="G83" s="134" t="s">
        <v>255</v>
      </c>
      <c r="H83" s="134" t="s">
        <v>142</v>
      </c>
      <c r="I83" s="134" t="s">
        <v>140</v>
      </c>
      <c r="J83" s="61" t="s">
        <v>142</v>
      </c>
      <c r="K83" s="134" t="s">
        <v>140</v>
      </c>
      <c r="L83" s="134" t="s">
        <v>140</v>
      </c>
      <c r="M83" s="17" t="s">
        <v>142</v>
      </c>
      <c r="N83" s="17" t="s">
        <v>142</v>
      </c>
      <c r="O83" s="17" t="s">
        <v>142</v>
      </c>
      <c r="P83" s="17" t="s">
        <v>142</v>
      </c>
      <c r="Q83" s="18" t="s">
        <v>142</v>
      </c>
      <c r="R83" s="17" t="s">
        <v>142</v>
      </c>
      <c r="S83" s="17" t="s">
        <v>142</v>
      </c>
      <c r="T83" s="19" t="s">
        <v>142</v>
      </c>
      <c r="U83" s="19" t="s">
        <v>142</v>
      </c>
      <c r="V83" s="19" t="s">
        <v>140</v>
      </c>
      <c r="W83" s="17" t="s">
        <v>140</v>
      </c>
      <c r="X83" s="19" t="s">
        <v>142</v>
      </c>
      <c r="Y83" s="19" t="s">
        <v>140</v>
      </c>
      <c r="Z83" s="19" t="s">
        <v>142</v>
      </c>
      <c r="AA83" s="19" t="s">
        <v>140</v>
      </c>
      <c r="AB83" s="17" t="s">
        <v>142</v>
      </c>
      <c r="AC83" s="17" t="s">
        <v>142</v>
      </c>
      <c r="AD83" s="18" t="s">
        <v>142</v>
      </c>
      <c r="AE83" s="20" t="s">
        <v>142</v>
      </c>
      <c r="AF83" s="21" t="s">
        <v>140</v>
      </c>
      <c r="AG83" s="21" t="s">
        <v>142</v>
      </c>
    </row>
    <row r="84" spans="1:33" x14ac:dyDescent="0.25">
      <c r="A84" s="133" t="s">
        <v>462</v>
      </c>
      <c r="B84" s="61" t="s">
        <v>142</v>
      </c>
      <c r="C84" s="134" t="s">
        <v>140</v>
      </c>
      <c r="D84" s="61" t="s">
        <v>142</v>
      </c>
      <c r="E84" s="133" t="s">
        <v>142</v>
      </c>
      <c r="F84" s="61" t="s">
        <v>140</v>
      </c>
      <c r="G84" s="134" t="s">
        <v>255</v>
      </c>
      <c r="H84" s="134" t="s">
        <v>142</v>
      </c>
      <c r="I84" s="134" t="s">
        <v>142</v>
      </c>
      <c r="J84" s="61" t="s">
        <v>142</v>
      </c>
      <c r="K84" s="134" t="s">
        <v>140</v>
      </c>
      <c r="L84" s="134" t="s">
        <v>142</v>
      </c>
      <c r="M84" s="17" t="s">
        <v>142</v>
      </c>
      <c r="N84" s="17" t="s">
        <v>142</v>
      </c>
      <c r="O84" s="17" t="s">
        <v>142</v>
      </c>
      <c r="P84" s="17" t="s">
        <v>142</v>
      </c>
      <c r="Q84" s="18" t="s">
        <v>142</v>
      </c>
      <c r="R84" s="17" t="s">
        <v>142</v>
      </c>
      <c r="S84" s="17" t="s">
        <v>140</v>
      </c>
      <c r="T84" s="19" t="s">
        <v>142</v>
      </c>
      <c r="U84" s="19" t="s">
        <v>142</v>
      </c>
      <c r="V84" s="19" t="s">
        <v>142</v>
      </c>
      <c r="W84" s="17" t="s">
        <v>142</v>
      </c>
      <c r="X84" s="19" t="s">
        <v>142</v>
      </c>
      <c r="Y84" s="19" t="s">
        <v>140</v>
      </c>
      <c r="Z84" s="19" t="s">
        <v>140</v>
      </c>
      <c r="AA84" s="19" t="s">
        <v>140</v>
      </c>
      <c r="AB84" s="17" t="s">
        <v>140</v>
      </c>
      <c r="AC84" s="17" t="s">
        <v>142</v>
      </c>
      <c r="AD84" s="18" t="s">
        <v>142</v>
      </c>
      <c r="AE84" s="20" t="s">
        <v>142</v>
      </c>
      <c r="AF84" s="21" t="s">
        <v>142</v>
      </c>
      <c r="AG84" s="21" t="s">
        <v>142</v>
      </c>
    </row>
    <row r="85" spans="1:33" x14ac:dyDescent="0.25">
      <c r="A85" s="133" t="s">
        <v>463</v>
      </c>
      <c r="B85" s="61" t="s">
        <v>142</v>
      </c>
      <c r="C85" s="134" t="s">
        <v>142</v>
      </c>
      <c r="D85" s="61" t="s">
        <v>142</v>
      </c>
      <c r="E85" s="133" t="s">
        <v>142</v>
      </c>
      <c r="F85" s="61" t="s">
        <v>140</v>
      </c>
      <c r="G85" s="134" t="s">
        <v>255</v>
      </c>
      <c r="H85" s="134" t="s">
        <v>142</v>
      </c>
      <c r="I85" s="134" t="s">
        <v>142</v>
      </c>
      <c r="J85" s="61" t="s">
        <v>142</v>
      </c>
      <c r="K85" s="134" t="s">
        <v>142</v>
      </c>
      <c r="L85" s="134" t="s">
        <v>142</v>
      </c>
      <c r="M85" s="31" t="s">
        <v>142</v>
      </c>
      <c r="N85" s="31" t="s">
        <v>142</v>
      </c>
      <c r="O85" s="31" t="s">
        <v>142</v>
      </c>
      <c r="P85" s="31" t="s">
        <v>142</v>
      </c>
      <c r="Q85" s="69" t="s">
        <v>140</v>
      </c>
      <c r="R85" s="31" t="s">
        <v>142</v>
      </c>
      <c r="S85" s="31" t="s">
        <v>142</v>
      </c>
      <c r="T85" s="70" t="s">
        <v>142</v>
      </c>
      <c r="U85" s="70" t="s">
        <v>140</v>
      </c>
      <c r="V85" s="70" t="s">
        <v>142</v>
      </c>
      <c r="W85" s="31" t="s">
        <v>142</v>
      </c>
      <c r="X85" s="70" t="s">
        <v>142</v>
      </c>
      <c r="Y85" s="70" t="s">
        <v>142</v>
      </c>
      <c r="Z85" s="70" t="s">
        <v>140</v>
      </c>
      <c r="AA85" s="70" t="s">
        <v>142</v>
      </c>
      <c r="AB85" s="31" t="s">
        <v>142</v>
      </c>
      <c r="AC85" s="31" t="s">
        <v>140</v>
      </c>
      <c r="AD85" s="69" t="s">
        <v>142</v>
      </c>
      <c r="AE85" s="60" t="s">
        <v>142</v>
      </c>
      <c r="AF85" s="61" t="s">
        <v>142</v>
      </c>
      <c r="AG85" s="61" t="s">
        <v>140</v>
      </c>
    </row>
    <row r="86" spans="1:33" x14ac:dyDescent="0.25">
      <c r="A86" s="133" t="s">
        <v>464</v>
      </c>
      <c r="B86" s="61" t="s">
        <v>142</v>
      </c>
      <c r="C86" s="134" t="s">
        <v>142</v>
      </c>
      <c r="D86" s="61" t="s">
        <v>142</v>
      </c>
      <c r="E86" s="133" t="s">
        <v>142</v>
      </c>
      <c r="F86" s="61" t="s">
        <v>142</v>
      </c>
      <c r="G86" s="134" t="s">
        <v>255</v>
      </c>
      <c r="H86" s="134" t="s">
        <v>142</v>
      </c>
      <c r="I86" s="134" t="s">
        <v>142</v>
      </c>
      <c r="J86" s="61" t="s">
        <v>142</v>
      </c>
      <c r="K86" s="134" t="s">
        <v>142</v>
      </c>
      <c r="L86" s="134" t="s">
        <v>142</v>
      </c>
      <c r="M86" s="17" t="s">
        <v>142</v>
      </c>
      <c r="N86" s="17" t="s">
        <v>142</v>
      </c>
      <c r="O86" s="17" t="s">
        <v>142</v>
      </c>
      <c r="P86" s="17" t="s">
        <v>142</v>
      </c>
      <c r="Q86" s="18" t="s">
        <v>142</v>
      </c>
      <c r="R86" s="17" t="s">
        <v>142</v>
      </c>
      <c r="S86" s="17" t="s">
        <v>140</v>
      </c>
      <c r="T86" s="19" t="s">
        <v>142</v>
      </c>
      <c r="U86" s="19" t="s">
        <v>142</v>
      </c>
      <c r="V86" s="19" t="s">
        <v>140</v>
      </c>
      <c r="W86" s="17" t="s">
        <v>142</v>
      </c>
      <c r="X86" s="19" t="s">
        <v>142</v>
      </c>
      <c r="Y86" s="19" t="s">
        <v>142</v>
      </c>
      <c r="Z86" s="19" t="s">
        <v>142</v>
      </c>
      <c r="AA86" s="19" t="s">
        <v>142</v>
      </c>
      <c r="AB86" s="17" t="s">
        <v>142</v>
      </c>
      <c r="AC86" s="17" t="s">
        <v>142</v>
      </c>
      <c r="AD86" s="18" t="s">
        <v>142</v>
      </c>
      <c r="AE86" s="20" t="s">
        <v>142</v>
      </c>
      <c r="AF86" s="21" t="s">
        <v>142</v>
      </c>
      <c r="AG86" s="21" t="s">
        <v>142</v>
      </c>
    </row>
    <row r="87" spans="1:33" ht="15.75" thickBot="1" x14ac:dyDescent="0.3">
      <c r="A87" s="185" t="s">
        <v>465</v>
      </c>
      <c r="B87" s="68" t="s">
        <v>142</v>
      </c>
      <c r="C87" s="186" t="s">
        <v>140</v>
      </c>
      <c r="D87" s="68" t="s">
        <v>140</v>
      </c>
      <c r="E87" s="185" t="s">
        <v>142</v>
      </c>
      <c r="F87" s="68" t="s">
        <v>140</v>
      </c>
      <c r="G87" s="186" t="s">
        <v>141</v>
      </c>
      <c r="H87" s="186" t="s">
        <v>140</v>
      </c>
      <c r="I87" s="186" t="s">
        <v>142</v>
      </c>
      <c r="J87" s="68" t="s">
        <v>142</v>
      </c>
      <c r="K87" s="186" t="s">
        <v>140</v>
      </c>
      <c r="L87" s="186" t="s">
        <v>142</v>
      </c>
      <c r="M87" s="98" t="s">
        <v>140</v>
      </c>
      <c r="N87" s="98" t="s">
        <v>142</v>
      </c>
      <c r="O87" s="98" t="s">
        <v>142</v>
      </c>
      <c r="P87" s="98" t="s">
        <v>142</v>
      </c>
      <c r="Q87" s="66" t="s">
        <v>142</v>
      </c>
      <c r="R87" s="98" t="s">
        <v>140</v>
      </c>
      <c r="S87" s="98" t="s">
        <v>140</v>
      </c>
      <c r="T87" s="99" t="s">
        <v>142</v>
      </c>
      <c r="U87" s="99" t="s">
        <v>140</v>
      </c>
      <c r="V87" s="99" t="s">
        <v>140</v>
      </c>
      <c r="W87" s="98" t="s">
        <v>142</v>
      </c>
      <c r="X87" s="99" t="s">
        <v>142</v>
      </c>
      <c r="Y87" s="99" t="s">
        <v>140</v>
      </c>
      <c r="Z87" s="99" t="s">
        <v>140</v>
      </c>
      <c r="AA87" s="99" t="s">
        <v>142</v>
      </c>
      <c r="AB87" s="98" t="s">
        <v>140</v>
      </c>
      <c r="AC87" s="98" t="s">
        <v>140</v>
      </c>
      <c r="AD87" s="66" t="s">
        <v>142</v>
      </c>
      <c r="AE87" s="67" t="s">
        <v>142</v>
      </c>
      <c r="AF87" s="68" t="s">
        <v>140</v>
      </c>
      <c r="AG87" s="68" t="s">
        <v>140</v>
      </c>
    </row>
    <row r="88" spans="1:33" ht="15.75" thickTop="1" x14ac:dyDescent="0.25">
      <c r="A88" s="125" t="s">
        <v>466</v>
      </c>
      <c r="B88" s="176"/>
      <c r="C88" s="177"/>
      <c r="D88" s="176"/>
      <c r="E88" s="125"/>
      <c r="F88" s="176"/>
      <c r="G88" s="177"/>
      <c r="H88" s="177"/>
      <c r="I88" s="177"/>
      <c r="J88" s="176"/>
      <c r="K88" s="177"/>
      <c r="L88" s="177"/>
      <c r="M88" s="12"/>
      <c r="N88" s="12"/>
      <c r="O88" s="12"/>
      <c r="P88" s="12"/>
      <c r="Q88" s="115"/>
      <c r="R88" s="12"/>
      <c r="S88" s="12"/>
      <c r="T88" s="116"/>
      <c r="U88" s="116"/>
      <c r="V88" s="116"/>
      <c r="W88" s="12"/>
      <c r="X88" s="116"/>
      <c r="Y88" s="116"/>
      <c r="Z88" s="116"/>
      <c r="AA88" s="116"/>
      <c r="AB88" s="12"/>
      <c r="AC88" s="12"/>
      <c r="AD88" s="115"/>
      <c r="AE88" s="20"/>
      <c r="AF88" s="21"/>
      <c r="AG88" s="21"/>
    </row>
    <row r="89" spans="1:33" x14ac:dyDescent="0.25">
      <c r="A89" s="115" t="s">
        <v>467</v>
      </c>
      <c r="B89" s="17" t="s">
        <v>142</v>
      </c>
      <c r="C89" s="19" t="s">
        <v>140</v>
      </c>
      <c r="D89" s="17" t="s">
        <v>140</v>
      </c>
      <c r="E89" s="18" t="s">
        <v>140</v>
      </c>
      <c r="F89" s="17" t="s">
        <v>140</v>
      </c>
      <c r="G89" s="19" t="s">
        <v>255</v>
      </c>
      <c r="H89" s="19" t="s">
        <v>142</v>
      </c>
      <c r="I89" s="19" t="s">
        <v>140</v>
      </c>
      <c r="J89" s="17" t="s">
        <v>142</v>
      </c>
      <c r="K89" s="19" t="s">
        <v>140</v>
      </c>
      <c r="L89" s="19" t="s">
        <v>140</v>
      </c>
      <c r="M89" s="12" t="s">
        <v>142</v>
      </c>
      <c r="N89" s="12" t="s">
        <v>142</v>
      </c>
      <c r="O89" s="12" t="s">
        <v>140</v>
      </c>
      <c r="P89" s="12" t="s">
        <v>142</v>
      </c>
      <c r="Q89" s="115" t="s">
        <v>142</v>
      </c>
      <c r="R89" s="12" t="s">
        <v>142</v>
      </c>
      <c r="S89" s="12" t="s">
        <v>142</v>
      </c>
      <c r="T89" s="116" t="s">
        <v>142</v>
      </c>
      <c r="U89" s="116" t="s">
        <v>142</v>
      </c>
      <c r="V89" s="116" t="s">
        <v>140</v>
      </c>
      <c r="W89" s="12" t="s">
        <v>140</v>
      </c>
      <c r="X89" s="116" t="s">
        <v>140</v>
      </c>
      <c r="Y89" s="116" t="s">
        <v>140</v>
      </c>
      <c r="Z89" s="116" t="s">
        <v>140</v>
      </c>
      <c r="AA89" s="116" t="s">
        <v>140</v>
      </c>
      <c r="AB89" s="12" t="s">
        <v>140</v>
      </c>
      <c r="AC89" s="12" t="s">
        <v>140</v>
      </c>
      <c r="AD89" s="115" t="s">
        <v>140</v>
      </c>
      <c r="AE89" s="20" t="s">
        <v>140</v>
      </c>
      <c r="AF89" s="21" t="s">
        <v>140</v>
      </c>
      <c r="AG89" s="21" t="s">
        <v>140</v>
      </c>
    </row>
    <row r="90" spans="1:33" x14ac:dyDescent="0.25">
      <c r="A90" s="117" t="s">
        <v>468</v>
      </c>
      <c r="B90" s="1" t="s">
        <v>142</v>
      </c>
      <c r="C90" s="2" t="s">
        <v>140</v>
      </c>
      <c r="D90" s="1" t="s">
        <v>140</v>
      </c>
      <c r="E90" s="3" t="s">
        <v>140</v>
      </c>
      <c r="F90" s="1" t="s">
        <v>140</v>
      </c>
      <c r="G90" s="2" t="s">
        <v>141</v>
      </c>
      <c r="H90" s="2" t="s">
        <v>140</v>
      </c>
      <c r="I90" s="2" t="s">
        <v>140</v>
      </c>
      <c r="J90" s="1" t="s">
        <v>140</v>
      </c>
      <c r="K90" s="2" t="s">
        <v>140</v>
      </c>
      <c r="L90" s="2" t="s">
        <v>140</v>
      </c>
      <c r="M90" s="118" t="s">
        <v>140</v>
      </c>
      <c r="N90" s="118" t="s">
        <v>140</v>
      </c>
      <c r="O90" s="118" t="s">
        <v>140</v>
      </c>
      <c r="P90" s="118" t="s">
        <v>140</v>
      </c>
      <c r="Q90" s="117" t="s">
        <v>142</v>
      </c>
      <c r="R90" s="118" t="s">
        <v>140</v>
      </c>
      <c r="S90" s="118" t="s">
        <v>140</v>
      </c>
      <c r="T90" s="119" t="s">
        <v>142</v>
      </c>
      <c r="U90" s="119" t="s">
        <v>142</v>
      </c>
      <c r="V90" s="119" t="s">
        <v>140</v>
      </c>
      <c r="W90" s="118" t="s">
        <v>140</v>
      </c>
      <c r="X90" s="119" t="s">
        <v>140</v>
      </c>
      <c r="Y90" s="119" t="s">
        <v>140</v>
      </c>
      <c r="Z90" s="119" t="s">
        <v>140</v>
      </c>
      <c r="AA90" s="119" t="s">
        <v>140</v>
      </c>
      <c r="AB90" s="118" t="s">
        <v>140</v>
      </c>
      <c r="AC90" s="118" t="s">
        <v>140</v>
      </c>
      <c r="AD90" s="117" t="s">
        <v>142</v>
      </c>
      <c r="AE90" s="11" t="s">
        <v>140</v>
      </c>
      <c r="AF90" s="12" t="s">
        <v>140</v>
      </c>
      <c r="AG90" s="12" t="s">
        <v>140</v>
      </c>
    </row>
    <row r="91" spans="1:33" x14ac:dyDescent="0.25">
      <c r="A91" s="117" t="s">
        <v>469</v>
      </c>
      <c r="B91" s="1" t="s">
        <v>142</v>
      </c>
      <c r="C91" s="2" t="s">
        <v>140</v>
      </c>
      <c r="D91" s="1" t="s">
        <v>140</v>
      </c>
      <c r="E91" s="3" t="s">
        <v>142</v>
      </c>
      <c r="F91" s="1" t="s">
        <v>140</v>
      </c>
      <c r="G91" s="2" t="s">
        <v>141</v>
      </c>
      <c r="H91" s="2" t="s">
        <v>142</v>
      </c>
      <c r="I91" s="2" t="s">
        <v>140</v>
      </c>
      <c r="J91" s="1" t="s">
        <v>140</v>
      </c>
      <c r="K91" s="2" t="s">
        <v>140</v>
      </c>
      <c r="L91" s="2" t="s">
        <v>140</v>
      </c>
      <c r="M91" s="118" t="s">
        <v>140</v>
      </c>
      <c r="N91" s="118" t="s">
        <v>140</v>
      </c>
      <c r="O91" s="118" t="s">
        <v>142</v>
      </c>
      <c r="P91" s="118" t="s">
        <v>140</v>
      </c>
      <c r="Q91" s="117" t="s">
        <v>142</v>
      </c>
      <c r="R91" s="118" t="s">
        <v>142</v>
      </c>
      <c r="S91" s="118" t="s">
        <v>140</v>
      </c>
      <c r="T91" s="119" t="s">
        <v>142</v>
      </c>
      <c r="U91" s="119" t="s">
        <v>142</v>
      </c>
      <c r="V91" s="119" t="s">
        <v>140</v>
      </c>
      <c r="W91" s="118" t="s">
        <v>140</v>
      </c>
      <c r="X91" s="119" t="s">
        <v>140</v>
      </c>
      <c r="Y91" s="119" t="s">
        <v>142</v>
      </c>
      <c r="Z91" s="119" t="s">
        <v>140</v>
      </c>
      <c r="AA91" s="119" t="s">
        <v>140</v>
      </c>
      <c r="AB91" s="118" t="s">
        <v>140</v>
      </c>
      <c r="AC91" s="118" t="s">
        <v>140</v>
      </c>
      <c r="AD91" s="117" t="s">
        <v>142</v>
      </c>
      <c r="AE91" s="11" t="s">
        <v>142</v>
      </c>
      <c r="AF91" s="12" t="s">
        <v>142</v>
      </c>
      <c r="AG91" s="12" t="s">
        <v>140</v>
      </c>
    </row>
    <row r="92" spans="1:33" x14ac:dyDescent="0.25">
      <c r="A92" s="133" t="s">
        <v>470</v>
      </c>
      <c r="B92" s="1" t="s">
        <v>142</v>
      </c>
      <c r="C92" s="2" t="s">
        <v>140</v>
      </c>
      <c r="D92" s="1" t="s">
        <v>142</v>
      </c>
      <c r="E92" s="3" t="s">
        <v>142</v>
      </c>
      <c r="F92" s="1" t="s">
        <v>142</v>
      </c>
      <c r="G92" s="2" t="s">
        <v>255</v>
      </c>
      <c r="H92" s="2" t="s">
        <v>142</v>
      </c>
      <c r="I92" s="2" t="s">
        <v>142</v>
      </c>
      <c r="J92" s="1" t="s">
        <v>142</v>
      </c>
      <c r="K92" s="2" t="s">
        <v>142</v>
      </c>
      <c r="L92" s="2" t="s">
        <v>140</v>
      </c>
      <c r="M92" s="61" t="s">
        <v>142</v>
      </c>
      <c r="N92" s="61" t="s">
        <v>142</v>
      </c>
      <c r="O92" s="61" t="s">
        <v>142</v>
      </c>
      <c r="P92" s="61" t="s">
        <v>142</v>
      </c>
      <c r="Q92" s="133" t="s">
        <v>142</v>
      </c>
      <c r="R92" s="61" t="s">
        <v>140</v>
      </c>
      <c r="S92" s="61" t="s">
        <v>140</v>
      </c>
      <c r="T92" s="134" t="s">
        <v>142</v>
      </c>
      <c r="U92" s="134" t="s">
        <v>142</v>
      </c>
      <c r="V92" s="134" t="s">
        <v>142</v>
      </c>
      <c r="W92" s="61" t="s">
        <v>142</v>
      </c>
      <c r="X92" s="134" t="s">
        <v>142</v>
      </c>
      <c r="Y92" s="134" t="s">
        <v>142</v>
      </c>
      <c r="Z92" s="134" t="s">
        <v>140</v>
      </c>
      <c r="AA92" s="134" t="s">
        <v>142</v>
      </c>
      <c r="AB92" s="61" t="s">
        <v>140</v>
      </c>
      <c r="AC92" s="61" t="s">
        <v>140</v>
      </c>
      <c r="AD92" s="133" t="s">
        <v>140</v>
      </c>
      <c r="AE92" s="11" t="s">
        <v>142</v>
      </c>
      <c r="AF92" s="12" t="s">
        <v>142</v>
      </c>
      <c r="AG92" s="12" t="s">
        <v>140</v>
      </c>
    </row>
    <row r="93" spans="1:33" x14ac:dyDescent="0.25">
      <c r="A93" s="133" t="s">
        <v>471</v>
      </c>
      <c r="B93" s="1" t="s">
        <v>140</v>
      </c>
      <c r="C93" s="2" t="s">
        <v>140</v>
      </c>
      <c r="D93" s="1" t="s">
        <v>140</v>
      </c>
      <c r="E93" s="3" t="s">
        <v>140</v>
      </c>
      <c r="F93" s="1" t="s">
        <v>140</v>
      </c>
      <c r="G93" s="2" t="s">
        <v>141</v>
      </c>
      <c r="H93" s="2" t="s">
        <v>140</v>
      </c>
      <c r="I93" s="2" t="s">
        <v>140</v>
      </c>
      <c r="J93" s="1" t="s">
        <v>140</v>
      </c>
      <c r="K93" s="2" t="s">
        <v>140</v>
      </c>
      <c r="L93" s="2" t="s">
        <v>140</v>
      </c>
      <c r="M93" s="61" t="s">
        <v>140</v>
      </c>
      <c r="N93" s="61" t="s">
        <v>140</v>
      </c>
      <c r="O93" s="61" t="s">
        <v>140</v>
      </c>
      <c r="P93" s="61" t="s">
        <v>140</v>
      </c>
      <c r="Q93" s="133" t="s">
        <v>140</v>
      </c>
      <c r="R93" s="61" t="s">
        <v>140</v>
      </c>
      <c r="S93" s="61" t="s">
        <v>140</v>
      </c>
      <c r="T93" s="134" t="s">
        <v>140</v>
      </c>
      <c r="U93" s="134" t="s">
        <v>140</v>
      </c>
      <c r="V93" s="134" t="s">
        <v>140</v>
      </c>
      <c r="W93" s="61" t="s">
        <v>140</v>
      </c>
      <c r="X93" s="134" t="s">
        <v>140</v>
      </c>
      <c r="Y93" s="134" t="s">
        <v>140</v>
      </c>
      <c r="Z93" s="134" t="s">
        <v>140</v>
      </c>
      <c r="AA93" s="134" t="s">
        <v>140</v>
      </c>
      <c r="AB93" s="61" t="s">
        <v>140</v>
      </c>
      <c r="AC93" s="61" t="s">
        <v>140</v>
      </c>
      <c r="AD93" s="133" t="s">
        <v>140</v>
      </c>
      <c r="AE93" s="11" t="s">
        <v>140</v>
      </c>
      <c r="AF93" s="12" t="s">
        <v>140</v>
      </c>
      <c r="AG93" s="12" t="s">
        <v>140</v>
      </c>
    </row>
    <row r="94" spans="1:33" x14ac:dyDescent="0.25">
      <c r="A94" s="133" t="s">
        <v>472</v>
      </c>
      <c r="B94" s="1" t="s">
        <v>142</v>
      </c>
      <c r="C94" s="2" t="s">
        <v>142</v>
      </c>
      <c r="D94" s="1" t="s">
        <v>142</v>
      </c>
      <c r="E94" s="3" t="s">
        <v>142</v>
      </c>
      <c r="F94" s="1" t="s">
        <v>142</v>
      </c>
      <c r="G94" s="2" t="s">
        <v>255</v>
      </c>
      <c r="H94" s="2" t="s">
        <v>140</v>
      </c>
      <c r="I94" s="2" t="s">
        <v>140</v>
      </c>
      <c r="J94" s="1" t="s">
        <v>142</v>
      </c>
      <c r="K94" s="2" t="s">
        <v>142</v>
      </c>
      <c r="L94" s="2" t="s">
        <v>140</v>
      </c>
      <c r="M94" s="61" t="s">
        <v>142</v>
      </c>
      <c r="N94" s="61" t="s">
        <v>142</v>
      </c>
      <c r="O94" s="61" t="s">
        <v>142</v>
      </c>
      <c r="P94" s="61" t="s">
        <v>142</v>
      </c>
      <c r="Q94" s="133" t="s">
        <v>142</v>
      </c>
      <c r="R94" s="61" t="s">
        <v>142</v>
      </c>
      <c r="S94" s="61" t="s">
        <v>142</v>
      </c>
      <c r="T94" s="134" t="s">
        <v>142</v>
      </c>
      <c r="U94" s="134" t="s">
        <v>142</v>
      </c>
      <c r="V94" s="134" t="s">
        <v>140</v>
      </c>
      <c r="W94" s="61" t="s">
        <v>142</v>
      </c>
      <c r="X94" s="134" t="s">
        <v>142</v>
      </c>
      <c r="Y94" s="134" t="s">
        <v>142</v>
      </c>
      <c r="Z94" s="134" t="s">
        <v>140</v>
      </c>
      <c r="AA94" s="134" t="s">
        <v>142</v>
      </c>
      <c r="AB94" s="61" t="s">
        <v>142</v>
      </c>
      <c r="AC94" s="61" t="s">
        <v>140</v>
      </c>
      <c r="AD94" s="133" t="s">
        <v>142</v>
      </c>
      <c r="AE94" s="11" t="s">
        <v>142</v>
      </c>
      <c r="AF94" s="12" t="s">
        <v>140</v>
      </c>
      <c r="AG94" s="12" t="s">
        <v>142</v>
      </c>
    </row>
    <row r="95" spans="1:33" ht="24.75" x14ac:dyDescent="0.25">
      <c r="A95" s="172" t="s">
        <v>473</v>
      </c>
      <c r="B95" s="76" t="s">
        <v>474</v>
      </c>
      <c r="C95" s="77"/>
      <c r="D95" s="76" t="s">
        <v>142</v>
      </c>
      <c r="E95" s="78"/>
      <c r="F95" s="76"/>
      <c r="G95" s="77" t="s">
        <v>475</v>
      </c>
      <c r="H95" s="77" t="s">
        <v>145</v>
      </c>
      <c r="I95" s="77"/>
      <c r="J95" s="76" t="s">
        <v>476</v>
      </c>
      <c r="K95" s="77" t="s">
        <v>477</v>
      </c>
      <c r="L95" s="77" t="s">
        <v>142</v>
      </c>
      <c r="M95" s="65" t="s">
        <v>142</v>
      </c>
      <c r="N95" s="65" t="s">
        <v>478</v>
      </c>
      <c r="O95" s="65" t="s">
        <v>142</v>
      </c>
      <c r="P95" s="65" t="s">
        <v>479</v>
      </c>
      <c r="Q95" s="172"/>
      <c r="R95" s="65" t="s">
        <v>480</v>
      </c>
      <c r="S95" s="65"/>
      <c r="T95" s="173" t="s">
        <v>145</v>
      </c>
      <c r="U95" s="173" t="s">
        <v>142</v>
      </c>
      <c r="V95" s="173" t="s">
        <v>140</v>
      </c>
      <c r="W95" s="65" t="s">
        <v>140</v>
      </c>
      <c r="X95" s="173"/>
      <c r="Y95" s="173"/>
      <c r="Z95" s="173" t="s">
        <v>140</v>
      </c>
      <c r="AA95" s="173" t="s">
        <v>481</v>
      </c>
      <c r="AB95" s="65" t="s">
        <v>140</v>
      </c>
      <c r="AC95" s="65" t="s">
        <v>142</v>
      </c>
      <c r="AD95" s="172" t="s">
        <v>142</v>
      </c>
      <c r="AE95" s="79" t="s">
        <v>482</v>
      </c>
      <c r="AF95" s="80" t="s">
        <v>142</v>
      </c>
      <c r="AG95" s="80" t="s">
        <v>142</v>
      </c>
    </row>
    <row r="96" spans="1:33" ht="25.5" thickBot="1" x14ac:dyDescent="0.3">
      <c r="A96" s="174" t="s">
        <v>483</v>
      </c>
      <c r="B96" s="75" t="s">
        <v>484</v>
      </c>
      <c r="C96" s="175" t="s">
        <v>485</v>
      </c>
      <c r="D96" s="75"/>
      <c r="E96" s="174" t="s">
        <v>486</v>
      </c>
      <c r="F96" s="75"/>
      <c r="G96" s="175" t="s">
        <v>487</v>
      </c>
      <c r="H96" s="175" t="s">
        <v>488</v>
      </c>
      <c r="I96" s="175" t="s">
        <v>489</v>
      </c>
      <c r="J96" s="75" t="s">
        <v>490</v>
      </c>
      <c r="K96" s="175"/>
      <c r="L96" s="175" t="s">
        <v>491</v>
      </c>
      <c r="M96" s="75"/>
      <c r="N96" s="75" t="s">
        <v>492</v>
      </c>
      <c r="O96" s="75" t="s">
        <v>493</v>
      </c>
      <c r="P96" s="75" t="s">
        <v>494</v>
      </c>
      <c r="Q96" s="174"/>
      <c r="R96" s="75" t="s">
        <v>495</v>
      </c>
      <c r="S96" s="75"/>
      <c r="T96" s="175" t="s">
        <v>145</v>
      </c>
      <c r="U96" s="175" t="s">
        <v>496</v>
      </c>
      <c r="V96" s="175" t="s">
        <v>497</v>
      </c>
      <c r="W96" s="75"/>
      <c r="X96" s="175" t="s">
        <v>498</v>
      </c>
      <c r="Y96" s="175"/>
      <c r="Z96" s="175" t="s">
        <v>499</v>
      </c>
      <c r="AA96" s="175"/>
      <c r="AB96" s="75"/>
      <c r="AC96" s="75" t="s">
        <v>500</v>
      </c>
      <c r="AD96" s="174" t="s">
        <v>142</v>
      </c>
      <c r="AE96" s="81"/>
      <c r="AF96" s="82"/>
      <c r="AG96" s="82" t="s">
        <v>142</v>
      </c>
    </row>
    <row r="97" spans="1:33" ht="15.75" thickTop="1" x14ac:dyDescent="0.25">
      <c r="A97" s="117" t="s">
        <v>617</v>
      </c>
      <c r="B97" s="1" t="s">
        <v>502</v>
      </c>
      <c r="C97" s="2" t="s">
        <v>503</v>
      </c>
      <c r="D97" s="1" t="s">
        <v>503</v>
      </c>
      <c r="E97" s="3" t="s">
        <v>504</v>
      </c>
      <c r="F97" s="1" t="s">
        <v>503</v>
      </c>
      <c r="G97" s="2" t="s">
        <v>505</v>
      </c>
      <c r="H97" s="2" t="s">
        <v>506</v>
      </c>
      <c r="I97" s="2" t="s">
        <v>507</v>
      </c>
      <c r="J97" s="1" t="s">
        <v>503</v>
      </c>
      <c r="K97" s="2" t="s">
        <v>503</v>
      </c>
      <c r="L97" s="2" t="s">
        <v>503</v>
      </c>
      <c r="M97" s="118" t="s">
        <v>503</v>
      </c>
      <c r="N97" s="118" t="s">
        <v>503</v>
      </c>
      <c r="O97" s="118" t="s">
        <v>502</v>
      </c>
      <c r="P97" s="118" t="s">
        <v>503</v>
      </c>
      <c r="Q97" s="117" t="s">
        <v>508</v>
      </c>
      <c r="R97" s="118" t="s">
        <v>503</v>
      </c>
      <c r="S97" s="118" t="s">
        <v>509</v>
      </c>
      <c r="T97" s="118" t="s">
        <v>510</v>
      </c>
      <c r="U97" s="187" t="s">
        <v>501</v>
      </c>
      <c r="V97" s="119" t="s">
        <v>503</v>
      </c>
      <c r="W97" s="1" t="s">
        <v>511</v>
      </c>
      <c r="X97" s="1" t="s">
        <v>503</v>
      </c>
      <c r="Y97" s="83" t="s">
        <v>501</v>
      </c>
      <c r="Z97" s="2" t="s">
        <v>503</v>
      </c>
      <c r="AA97" s="119" t="s">
        <v>512</v>
      </c>
      <c r="AB97" s="118" t="s">
        <v>513</v>
      </c>
      <c r="AC97" s="83" t="s">
        <v>501</v>
      </c>
      <c r="AD97" s="117" t="s">
        <v>514</v>
      </c>
      <c r="AE97" s="84" t="s">
        <v>505</v>
      </c>
      <c r="AF97" s="83" t="s">
        <v>501</v>
      </c>
      <c r="AG97" s="83" t="s">
        <v>503</v>
      </c>
    </row>
    <row r="98" spans="1:33" x14ac:dyDescent="0.25">
      <c r="A98" s="117" t="s">
        <v>515</v>
      </c>
      <c r="B98" s="1" t="s">
        <v>145</v>
      </c>
      <c r="C98" s="2" t="s">
        <v>176</v>
      </c>
      <c r="D98" s="1" t="s">
        <v>145</v>
      </c>
      <c r="E98" s="3"/>
      <c r="F98" s="85" t="s">
        <v>501</v>
      </c>
      <c r="G98" s="2">
        <v>0</v>
      </c>
      <c r="H98" s="2" t="s">
        <v>145</v>
      </c>
      <c r="I98" s="2" t="s">
        <v>145</v>
      </c>
      <c r="J98" s="85" t="s">
        <v>501</v>
      </c>
      <c r="K98" s="86">
        <v>0</v>
      </c>
      <c r="L98" s="2">
        <v>0</v>
      </c>
      <c r="M98" s="118">
        <v>0</v>
      </c>
      <c r="N98" s="118">
        <v>0</v>
      </c>
      <c r="O98" s="118"/>
      <c r="P98" s="188" t="s">
        <v>501</v>
      </c>
      <c r="Q98" s="189" t="s">
        <v>501</v>
      </c>
      <c r="R98" s="1" t="s">
        <v>516</v>
      </c>
      <c r="S98" s="188" t="s">
        <v>501</v>
      </c>
      <c r="T98" s="187" t="s">
        <v>501</v>
      </c>
      <c r="U98" s="187" t="s">
        <v>501</v>
      </c>
      <c r="V98" s="190">
        <v>0</v>
      </c>
      <c r="W98" s="1">
        <v>3</v>
      </c>
      <c r="X98" s="87">
        <v>0.03</v>
      </c>
      <c r="Y98" s="83" t="s">
        <v>501</v>
      </c>
      <c r="Z98" s="83" t="s">
        <v>501</v>
      </c>
      <c r="AA98" s="119" t="s">
        <v>176</v>
      </c>
      <c r="AB98" s="118">
        <v>0</v>
      </c>
      <c r="AC98" s="83" t="s">
        <v>501</v>
      </c>
      <c r="AD98" s="117"/>
      <c r="AE98" s="84" t="s">
        <v>176</v>
      </c>
      <c r="AF98" s="83" t="s">
        <v>501</v>
      </c>
      <c r="AG98" s="83" t="s">
        <v>517</v>
      </c>
    </row>
    <row r="99" spans="1:33" ht="15.75" thickBot="1" x14ac:dyDescent="0.3">
      <c r="A99" s="126" t="s">
        <v>518</v>
      </c>
      <c r="B99" s="88">
        <v>7.0000000000000007E-2</v>
      </c>
      <c r="C99" s="89">
        <v>0.05</v>
      </c>
      <c r="D99" s="88">
        <v>0.03</v>
      </c>
      <c r="E99" s="90"/>
      <c r="F99" s="91" t="s">
        <v>501</v>
      </c>
      <c r="G99" s="13">
        <v>0</v>
      </c>
      <c r="H99" s="92">
        <v>1.9E-2</v>
      </c>
      <c r="I99" s="13"/>
      <c r="J99" s="91" t="s">
        <v>501</v>
      </c>
      <c r="K99" s="93" t="s">
        <v>519</v>
      </c>
      <c r="L99" s="13">
        <v>1.9</v>
      </c>
      <c r="M99" s="127">
        <v>0</v>
      </c>
      <c r="N99" s="191">
        <v>0.01</v>
      </c>
      <c r="O99" s="191"/>
      <c r="P99" s="127">
        <v>2.5</v>
      </c>
      <c r="Q99" s="126"/>
      <c r="R99" s="8" t="s">
        <v>520</v>
      </c>
      <c r="S99" s="192" t="s">
        <v>501</v>
      </c>
      <c r="T99" s="193" t="s">
        <v>501</v>
      </c>
      <c r="U99" s="193" t="s">
        <v>501</v>
      </c>
      <c r="V99" s="194">
        <v>1.9E-2</v>
      </c>
      <c r="W99" s="8">
        <v>3</v>
      </c>
      <c r="X99" s="88">
        <v>0.03</v>
      </c>
      <c r="Y99" s="94" t="s">
        <v>501</v>
      </c>
      <c r="Z99" s="94" t="s">
        <v>501</v>
      </c>
      <c r="AA99" s="195">
        <v>0.03</v>
      </c>
      <c r="AB99" s="191">
        <v>0</v>
      </c>
      <c r="AC99" s="94" t="s">
        <v>501</v>
      </c>
      <c r="AD99" s="196">
        <v>2.9000000000000001E-2</v>
      </c>
      <c r="AE99" s="95">
        <v>0.03</v>
      </c>
      <c r="AF99" s="94" t="s">
        <v>501</v>
      </c>
      <c r="AG99" s="94" t="s">
        <v>517</v>
      </c>
    </row>
    <row r="100" spans="1:33" ht="15.75" thickTop="1" x14ac:dyDescent="0.25">
      <c r="A100" s="197" t="s">
        <v>521</v>
      </c>
      <c r="B100" s="198">
        <v>20</v>
      </c>
      <c r="C100" s="199">
        <v>175</v>
      </c>
      <c r="D100" s="198">
        <v>350</v>
      </c>
      <c r="E100" s="197">
        <v>31</v>
      </c>
      <c r="F100" s="198">
        <v>80</v>
      </c>
      <c r="G100" s="199">
        <v>100</v>
      </c>
      <c r="H100" s="199">
        <v>70</v>
      </c>
      <c r="I100" s="199">
        <v>93</v>
      </c>
      <c r="J100" s="198">
        <v>305</v>
      </c>
      <c r="K100" s="199">
        <v>500</v>
      </c>
      <c r="L100" s="199">
        <v>55</v>
      </c>
      <c r="M100" s="142" t="s">
        <v>176</v>
      </c>
      <c r="N100" s="142">
        <v>35</v>
      </c>
      <c r="O100" s="142">
        <v>10</v>
      </c>
      <c r="P100" s="142"/>
      <c r="Q100" s="141">
        <f>MEDIAN(25,50)</f>
        <v>37.5</v>
      </c>
      <c r="R100" s="142">
        <v>57</v>
      </c>
      <c r="S100" s="142">
        <v>150</v>
      </c>
      <c r="T100" s="143"/>
      <c r="U100" s="143">
        <v>60</v>
      </c>
      <c r="V100" s="143">
        <v>1000</v>
      </c>
      <c r="W100" s="142">
        <v>60</v>
      </c>
      <c r="X100" s="143">
        <v>17</v>
      </c>
      <c r="Y100" s="143">
        <v>300</v>
      </c>
      <c r="Z100" s="143">
        <v>600</v>
      </c>
      <c r="AA100" s="143">
        <v>139</v>
      </c>
      <c r="AB100" s="142">
        <v>470</v>
      </c>
      <c r="AC100" s="142">
        <v>300</v>
      </c>
      <c r="AD100" s="141">
        <v>48</v>
      </c>
      <c r="AE100" s="96">
        <v>40</v>
      </c>
      <c r="AF100" s="97">
        <v>125</v>
      </c>
      <c r="AG100" s="97">
        <v>86</v>
      </c>
    </row>
    <row r="101" spans="1:33" x14ac:dyDescent="0.25">
      <c r="A101" s="133" t="s">
        <v>522</v>
      </c>
      <c r="B101" s="61">
        <v>7</v>
      </c>
      <c r="C101" s="134">
        <v>9</v>
      </c>
      <c r="D101" s="61">
        <v>8</v>
      </c>
      <c r="E101" s="133">
        <v>7</v>
      </c>
      <c r="F101" s="61">
        <v>9</v>
      </c>
      <c r="G101" s="134">
        <v>9</v>
      </c>
      <c r="H101" s="134">
        <v>8</v>
      </c>
      <c r="I101" s="134">
        <v>8</v>
      </c>
      <c r="J101" s="61">
        <v>7</v>
      </c>
      <c r="K101" s="134">
        <v>8</v>
      </c>
      <c r="L101" s="134">
        <v>8</v>
      </c>
      <c r="M101" s="61">
        <v>10</v>
      </c>
      <c r="N101" s="61">
        <v>8</v>
      </c>
      <c r="O101" s="61">
        <v>8</v>
      </c>
      <c r="P101" s="61"/>
      <c r="Q101" s="133">
        <v>7</v>
      </c>
      <c r="R101" s="61">
        <v>9</v>
      </c>
      <c r="S101" s="61">
        <v>7</v>
      </c>
      <c r="T101" s="134">
        <v>7</v>
      </c>
      <c r="U101" s="134">
        <v>8</v>
      </c>
      <c r="V101" s="134">
        <v>8</v>
      </c>
      <c r="W101" s="61">
        <v>8</v>
      </c>
      <c r="X101" s="134">
        <v>9</v>
      </c>
      <c r="Y101" s="134">
        <v>7</v>
      </c>
      <c r="Z101" s="134">
        <v>7</v>
      </c>
      <c r="AA101" s="134">
        <v>8</v>
      </c>
      <c r="AB101" s="61">
        <v>6</v>
      </c>
      <c r="AC101" s="61">
        <v>9</v>
      </c>
      <c r="AD101" s="133">
        <v>9</v>
      </c>
      <c r="AE101" s="20">
        <v>8</v>
      </c>
      <c r="AF101" s="21">
        <v>7</v>
      </c>
      <c r="AG101" s="21">
        <v>8</v>
      </c>
    </row>
    <row r="102" spans="1:33" x14ac:dyDescent="0.25">
      <c r="A102" s="133" t="s">
        <v>523</v>
      </c>
      <c r="B102" s="61">
        <v>8</v>
      </c>
      <c r="C102" s="134">
        <v>9</v>
      </c>
      <c r="D102" s="61">
        <v>8</v>
      </c>
      <c r="E102" s="133">
        <v>9</v>
      </c>
      <c r="F102" s="61">
        <v>7</v>
      </c>
      <c r="G102" s="134">
        <v>9</v>
      </c>
      <c r="H102" s="134">
        <v>9</v>
      </c>
      <c r="I102" s="134">
        <v>8</v>
      </c>
      <c r="J102" s="61">
        <v>7</v>
      </c>
      <c r="K102" s="134">
        <v>8</v>
      </c>
      <c r="L102" s="134">
        <v>8</v>
      </c>
      <c r="M102" s="61">
        <v>10</v>
      </c>
      <c r="N102" s="61">
        <v>9</v>
      </c>
      <c r="O102" s="61">
        <v>8</v>
      </c>
      <c r="P102" s="61"/>
      <c r="Q102" s="133">
        <v>7</v>
      </c>
      <c r="R102" s="61">
        <v>10</v>
      </c>
      <c r="S102" s="61">
        <v>8</v>
      </c>
      <c r="T102" s="134">
        <v>7</v>
      </c>
      <c r="U102" s="134">
        <v>10</v>
      </c>
      <c r="V102" s="134">
        <v>8</v>
      </c>
      <c r="W102" s="61">
        <v>10</v>
      </c>
      <c r="X102" s="134">
        <v>10</v>
      </c>
      <c r="Y102" s="134">
        <v>7</v>
      </c>
      <c r="Z102" s="134">
        <v>9</v>
      </c>
      <c r="AA102" s="134">
        <v>9</v>
      </c>
      <c r="AB102" s="61">
        <v>8</v>
      </c>
      <c r="AC102" s="61">
        <v>9</v>
      </c>
      <c r="AD102" s="133">
        <v>8</v>
      </c>
      <c r="AE102" s="20">
        <v>8</v>
      </c>
      <c r="AF102" s="21">
        <v>9</v>
      </c>
      <c r="AG102" s="21">
        <v>8</v>
      </c>
    </row>
    <row r="103" spans="1:33" x14ac:dyDescent="0.25">
      <c r="A103" s="133" t="s">
        <v>524</v>
      </c>
      <c r="B103" s="61">
        <v>6</v>
      </c>
      <c r="C103" s="134">
        <v>9</v>
      </c>
      <c r="D103" s="61">
        <v>8</v>
      </c>
      <c r="E103" s="133">
        <v>8</v>
      </c>
      <c r="F103" s="61">
        <v>8</v>
      </c>
      <c r="G103" s="134">
        <v>9</v>
      </c>
      <c r="H103" s="134">
        <v>9</v>
      </c>
      <c r="I103" s="134">
        <v>7</v>
      </c>
      <c r="J103" s="61">
        <v>7</v>
      </c>
      <c r="K103" s="134">
        <v>8</v>
      </c>
      <c r="L103" s="134">
        <v>8</v>
      </c>
      <c r="M103" s="61">
        <v>10</v>
      </c>
      <c r="N103" s="61">
        <v>8</v>
      </c>
      <c r="O103" s="61">
        <v>8</v>
      </c>
      <c r="P103" s="61"/>
      <c r="Q103" s="133">
        <v>8</v>
      </c>
      <c r="R103" s="61">
        <v>9</v>
      </c>
      <c r="S103" s="61">
        <v>8</v>
      </c>
      <c r="T103" s="134">
        <v>7</v>
      </c>
      <c r="U103" s="134">
        <v>8</v>
      </c>
      <c r="V103" s="134">
        <v>9</v>
      </c>
      <c r="W103" s="61">
        <v>8</v>
      </c>
      <c r="X103" s="134">
        <v>8</v>
      </c>
      <c r="Y103" s="134">
        <v>8</v>
      </c>
      <c r="Z103" s="134">
        <v>8</v>
      </c>
      <c r="AA103" s="134">
        <v>8</v>
      </c>
      <c r="AB103" s="61">
        <v>7</v>
      </c>
      <c r="AC103" s="61">
        <v>8</v>
      </c>
      <c r="AD103" s="133">
        <v>8</v>
      </c>
      <c r="AE103" s="20">
        <v>8</v>
      </c>
      <c r="AF103" s="21">
        <v>9</v>
      </c>
      <c r="AG103" s="21">
        <v>9</v>
      </c>
    </row>
    <row r="104" spans="1:33" x14ac:dyDescent="0.25">
      <c r="A104" s="133" t="s">
        <v>525</v>
      </c>
      <c r="B104" s="61">
        <v>13</v>
      </c>
      <c r="C104" s="134">
        <v>2</v>
      </c>
      <c r="D104" s="61">
        <v>13</v>
      </c>
      <c r="E104" s="133">
        <v>15</v>
      </c>
      <c r="F104" s="61">
        <v>15</v>
      </c>
      <c r="G104" s="134">
        <v>12</v>
      </c>
      <c r="H104" s="134">
        <v>12</v>
      </c>
      <c r="I104" s="134">
        <v>13</v>
      </c>
      <c r="J104" s="61">
        <v>16</v>
      </c>
      <c r="K104" s="134">
        <v>10</v>
      </c>
      <c r="L104" s="134">
        <v>11</v>
      </c>
      <c r="M104" s="61">
        <v>1</v>
      </c>
      <c r="N104" s="61">
        <v>13</v>
      </c>
      <c r="O104" s="61">
        <v>24</v>
      </c>
      <c r="P104" s="61">
        <v>16</v>
      </c>
      <c r="Q104" s="133">
        <v>20</v>
      </c>
      <c r="R104" s="61">
        <v>17</v>
      </c>
      <c r="S104" s="61">
        <v>25</v>
      </c>
      <c r="T104" s="134">
        <v>8</v>
      </c>
      <c r="U104" s="134">
        <v>12</v>
      </c>
      <c r="V104" s="134">
        <v>10</v>
      </c>
      <c r="W104" s="61">
        <v>17</v>
      </c>
      <c r="X104" s="134">
        <v>14</v>
      </c>
      <c r="Y104" s="134">
        <v>20</v>
      </c>
      <c r="Z104" s="134">
        <v>5</v>
      </c>
      <c r="AA104" s="134">
        <v>16</v>
      </c>
      <c r="AB104" s="61">
        <v>2.25</v>
      </c>
      <c r="AC104" s="61">
        <v>10</v>
      </c>
      <c r="AD104" s="133">
        <v>12</v>
      </c>
      <c r="AE104" s="11">
        <v>13</v>
      </c>
      <c r="AF104" s="12">
        <v>10</v>
      </c>
      <c r="AG104" s="12">
        <v>7</v>
      </c>
    </row>
    <row r="105" spans="1:33" ht="15.75" thickBot="1" x14ac:dyDescent="0.3">
      <c r="A105" s="174" t="s">
        <v>526</v>
      </c>
      <c r="B105" s="75" t="s">
        <v>527</v>
      </c>
      <c r="C105" s="175" t="s">
        <v>528</v>
      </c>
      <c r="D105" s="75" t="s">
        <v>529</v>
      </c>
      <c r="E105" s="174" t="s">
        <v>529</v>
      </c>
      <c r="F105" s="75" t="s">
        <v>529</v>
      </c>
      <c r="G105" s="175" t="s">
        <v>529</v>
      </c>
      <c r="H105" s="175" t="s">
        <v>530</v>
      </c>
      <c r="I105" s="175" t="s">
        <v>531</v>
      </c>
      <c r="J105" s="75" t="s">
        <v>532</v>
      </c>
      <c r="K105" s="175" t="s">
        <v>530</v>
      </c>
      <c r="L105" s="175" t="s">
        <v>530</v>
      </c>
      <c r="M105" s="75" t="s">
        <v>533</v>
      </c>
      <c r="N105" s="75" t="s">
        <v>529</v>
      </c>
      <c r="O105" s="75" t="s">
        <v>529</v>
      </c>
      <c r="P105" s="75"/>
      <c r="Q105" s="174" t="s">
        <v>534</v>
      </c>
      <c r="R105" s="75" t="s">
        <v>535</v>
      </c>
      <c r="S105" s="75" t="s">
        <v>536</v>
      </c>
      <c r="T105" s="175" t="s">
        <v>537</v>
      </c>
      <c r="U105" s="175" t="s">
        <v>538</v>
      </c>
      <c r="V105" s="175" t="s">
        <v>539</v>
      </c>
      <c r="W105" s="75" t="s">
        <v>530</v>
      </c>
      <c r="X105" s="175" t="s">
        <v>530</v>
      </c>
      <c r="Y105" s="175" t="s">
        <v>535</v>
      </c>
      <c r="Z105" s="175" t="s">
        <v>540</v>
      </c>
      <c r="AA105" s="175" t="s">
        <v>530</v>
      </c>
      <c r="AB105" s="75" t="s">
        <v>541</v>
      </c>
      <c r="AC105" s="75" t="s">
        <v>542</v>
      </c>
      <c r="AD105" s="174" t="s">
        <v>530</v>
      </c>
      <c r="AE105" s="15" t="s">
        <v>529</v>
      </c>
      <c r="AF105" s="16" t="s">
        <v>530</v>
      </c>
      <c r="AG105" s="16" t="s">
        <v>530</v>
      </c>
    </row>
    <row r="106" spans="1:33" ht="15.75" thickTop="1" x14ac:dyDescent="0.25">
      <c r="A106" s="200" t="s">
        <v>543</v>
      </c>
      <c r="B106" s="201"/>
      <c r="C106" s="202"/>
      <c r="D106" s="201"/>
      <c r="E106" s="200"/>
      <c r="F106" s="201"/>
      <c r="G106" s="202"/>
      <c r="H106" s="202"/>
      <c r="I106" s="202"/>
      <c r="J106" s="201"/>
      <c r="K106" s="202"/>
      <c r="L106" s="202"/>
      <c r="M106" s="97"/>
      <c r="N106" s="97"/>
      <c r="O106" s="97"/>
      <c r="P106" s="97"/>
      <c r="Q106" s="203"/>
      <c r="R106" s="97"/>
      <c r="S106" s="97"/>
      <c r="T106" s="204"/>
      <c r="U106" s="204"/>
      <c r="V106" s="204"/>
      <c r="W106" s="97"/>
      <c r="X106" s="204"/>
      <c r="Y106" s="204"/>
      <c r="Z106" s="204"/>
      <c r="AA106" s="204"/>
      <c r="AB106" s="97"/>
      <c r="AC106" s="97"/>
      <c r="AD106" s="203"/>
      <c r="AE106" s="205"/>
      <c r="AF106" s="206"/>
      <c r="AG106" s="206"/>
    </row>
    <row r="107" spans="1:33" x14ac:dyDescent="0.25">
      <c r="A107" s="141" t="s">
        <v>544</v>
      </c>
      <c r="B107" s="17" t="s">
        <v>142</v>
      </c>
      <c r="C107" s="19" t="s">
        <v>140</v>
      </c>
      <c r="D107" s="17" t="s">
        <v>140</v>
      </c>
      <c r="E107" s="18" t="s">
        <v>140</v>
      </c>
      <c r="F107" s="17" t="s">
        <v>142</v>
      </c>
      <c r="G107" s="19" t="s">
        <v>255</v>
      </c>
      <c r="H107" s="19" t="s">
        <v>142</v>
      </c>
      <c r="I107" s="19" t="s">
        <v>140</v>
      </c>
      <c r="J107" s="17" t="s">
        <v>140</v>
      </c>
      <c r="K107" s="19" t="s">
        <v>142</v>
      </c>
      <c r="L107" s="19" t="s">
        <v>545</v>
      </c>
      <c r="M107" s="17" t="s">
        <v>546</v>
      </c>
      <c r="N107" s="17" t="s">
        <v>140</v>
      </c>
      <c r="O107" s="17" t="s">
        <v>140</v>
      </c>
      <c r="P107" s="17" t="s">
        <v>140</v>
      </c>
      <c r="Q107" s="18" t="s">
        <v>142</v>
      </c>
      <c r="R107" s="17" t="s">
        <v>140</v>
      </c>
      <c r="S107" s="17" t="s">
        <v>140</v>
      </c>
      <c r="T107" s="19" t="s">
        <v>140</v>
      </c>
      <c r="U107" s="19" t="s">
        <v>142</v>
      </c>
      <c r="V107" s="19" t="s">
        <v>140</v>
      </c>
      <c r="W107" s="17" t="s">
        <v>547</v>
      </c>
      <c r="X107" s="19" t="s">
        <v>140</v>
      </c>
      <c r="Y107" s="19" t="s">
        <v>140</v>
      </c>
      <c r="Z107" s="19" t="s">
        <v>140</v>
      </c>
      <c r="AA107" s="19" t="s">
        <v>140</v>
      </c>
      <c r="AB107" s="17" t="s">
        <v>142</v>
      </c>
      <c r="AC107" s="17" t="s">
        <v>142</v>
      </c>
      <c r="AD107" s="18" t="s">
        <v>140</v>
      </c>
      <c r="AE107" s="20" t="s">
        <v>140</v>
      </c>
      <c r="AF107" s="21" t="s">
        <v>140</v>
      </c>
      <c r="AG107" s="21" t="s">
        <v>142</v>
      </c>
    </row>
    <row r="108" spans="1:33" x14ac:dyDescent="0.25">
      <c r="A108" s="141" t="s">
        <v>548</v>
      </c>
      <c r="B108" s="17" t="s">
        <v>142</v>
      </c>
      <c r="C108" s="19" t="s">
        <v>140</v>
      </c>
      <c r="D108" s="17" t="s">
        <v>142</v>
      </c>
      <c r="E108" s="18" t="s">
        <v>140</v>
      </c>
      <c r="F108" s="17" t="s">
        <v>140</v>
      </c>
      <c r="G108" s="19" t="s">
        <v>255</v>
      </c>
      <c r="H108" s="19" t="s">
        <v>142</v>
      </c>
      <c r="I108" s="19" t="s">
        <v>142</v>
      </c>
      <c r="J108" s="17" t="s">
        <v>142</v>
      </c>
      <c r="K108" s="19" t="s">
        <v>142</v>
      </c>
      <c r="L108" s="19" t="s">
        <v>549</v>
      </c>
      <c r="M108" s="17" t="s">
        <v>140</v>
      </c>
      <c r="N108" s="17" t="s">
        <v>140</v>
      </c>
      <c r="O108" s="17" t="s">
        <v>140</v>
      </c>
      <c r="P108" s="17" t="s">
        <v>142</v>
      </c>
      <c r="Q108" s="18" t="s">
        <v>140</v>
      </c>
      <c r="R108" s="17" t="s">
        <v>140</v>
      </c>
      <c r="S108" s="17" t="s">
        <v>142</v>
      </c>
      <c r="T108" s="19" t="s">
        <v>140</v>
      </c>
      <c r="U108" s="19" t="s">
        <v>142</v>
      </c>
      <c r="V108" s="19" t="s">
        <v>142</v>
      </c>
      <c r="W108" s="17" t="s">
        <v>142</v>
      </c>
      <c r="X108" s="19" t="s">
        <v>142</v>
      </c>
      <c r="Y108" s="19" t="s">
        <v>142</v>
      </c>
      <c r="Z108" s="19" t="s">
        <v>140</v>
      </c>
      <c r="AA108" s="19" t="s">
        <v>140</v>
      </c>
      <c r="AB108" s="17" t="s">
        <v>142</v>
      </c>
      <c r="AC108" s="17" t="s">
        <v>142</v>
      </c>
      <c r="AD108" s="18" t="s">
        <v>140</v>
      </c>
      <c r="AE108" s="20" t="s">
        <v>140</v>
      </c>
      <c r="AF108" s="21" t="s">
        <v>140</v>
      </c>
      <c r="AG108" s="21" t="s">
        <v>142</v>
      </c>
    </row>
    <row r="109" spans="1:33" x14ac:dyDescent="0.25">
      <c r="A109" s="141" t="s">
        <v>550</v>
      </c>
      <c r="B109" s="17" t="s">
        <v>142</v>
      </c>
      <c r="C109" s="19" t="s">
        <v>142</v>
      </c>
      <c r="D109" s="17" t="s">
        <v>142</v>
      </c>
      <c r="E109" s="18" t="s">
        <v>142</v>
      </c>
      <c r="F109" s="17" t="s">
        <v>140</v>
      </c>
      <c r="G109" s="19" t="s">
        <v>255</v>
      </c>
      <c r="H109" s="19" t="s">
        <v>142</v>
      </c>
      <c r="I109" s="19" t="s">
        <v>142</v>
      </c>
      <c r="J109" s="17" t="s">
        <v>140</v>
      </c>
      <c r="K109" s="19" t="s">
        <v>142</v>
      </c>
      <c r="L109" s="19" t="s">
        <v>142</v>
      </c>
      <c r="M109" s="17" t="s">
        <v>142</v>
      </c>
      <c r="N109" s="17" t="s">
        <v>140</v>
      </c>
      <c r="O109" s="17" t="s">
        <v>140</v>
      </c>
      <c r="P109" s="17" t="s">
        <v>142</v>
      </c>
      <c r="Q109" s="18" t="s">
        <v>140</v>
      </c>
      <c r="R109" s="17" t="s">
        <v>140</v>
      </c>
      <c r="S109" s="17" t="s">
        <v>142</v>
      </c>
      <c r="T109" s="19" t="s">
        <v>140</v>
      </c>
      <c r="U109" s="19" t="s">
        <v>142</v>
      </c>
      <c r="V109" s="19" t="s">
        <v>142</v>
      </c>
      <c r="W109" s="17" t="s">
        <v>142</v>
      </c>
      <c r="X109" s="19" t="s">
        <v>142</v>
      </c>
      <c r="Y109" s="19" t="s">
        <v>142</v>
      </c>
      <c r="Z109" s="19" t="s">
        <v>142</v>
      </c>
      <c r="AA109" s="19" t="s">
        <v>142</v>
      </c>
      <c r="AB109" s="17" t="s">
        <v>142</v>
      </c>
      <c r="AC109" s="17" t="s">
        <v>142</v>
      </c>
      <c r="AD109" s="18" t="s">
        <v>140</v>
      </c>
      <c r="AE109" s="20" t="s">
        <v>140</v>
      </c>
      <c r="AF109" s="21" t="s">
        <v>142</v>
      </c>
      <c r="AG109" s="21" t="s">
        <v>142</v>
      </c>
    </row>
    <row r="110" spans="1:33" x14ac:dyDescent="0.25">
      <c r="A110" s="141" t="s">
        <v>551</v>
      </c>
      <c r="B110" s="17" t="s">
        <v>142</v>
      </c>
      <c r="C110" s="19" t="s">
        <v>140</v>
      </c>
      <c r="D110" s="17" t="s">
        <v>140</v>
      </c>
      <c r="E110" s="18" t="s">
        <v>140</v>
      </c>
      <c r="F110" s="17" t="s">
        <v>140</v>
      </c>
      <c r="G110" s="19" t="s">
        <v>255</v>
      </c>
      <c r="H110" s="19" t="s">
        <v>142</v>
      </c>
      <c r="I110" s="19" t="s">
        <v>140</v>
      </c>
      <c r="J110" s="17" t="s">
        <v>142</v>
      </c>
      <c r="K110" s="19" t="s">
        <v>142</v>
      </c>
      <c r="L110" s="19" t="s">
        <v>140</v>
      </c>
      <c r="M110" s="17" t="s">
        <v>140</v>
      </c>
      <c r="N110" s="17" t="s">
        <v>140</v>
      </c>
      <c r="O110" s="17" t="s">
        <v>140</v>
      </c>
      <c r="P110" s="17" t="s">
        <v>142</v>
      </c>
      <c r="Q110" s="18" t="s">
        <v>140</v>
      </c>
      <c r="R110" s="17" t="s">
        <v>140</v>
      </c>
      <c r="S110" s="17" t="s">
        <v>140</v>
      </c>
      <c r="T110" s="19" t="s">
        <v>142</v>
      </c>
      <c r="U110" s="19" t="s">
        <v>140</v>
      </c>
      <c r="V110" s="19" t="s">
        <v>142</v>
      </c>
      <c r="W110" s="17" t="s">
        <v>140</v>
      </c>
      <c r="X110" s="19" t="s">
        <v>140</v>
      </c>
      <c r="Y110" s="19" t="s">
        <v>142</v>
      </c>
      <c r="Z110" s="19" t="s">
        <v>140</v>
      </c>
      <c r="AA110" s="19" t="s">
        <v>140</v>
      </c>
      <c r="AB110" s="17" t="s">
        <v>142</v>
      </c>
      <c r="AC110" s="17" t="s">
        <v>142</v>
      </c>
      <c r="AD110" s="18" t="s">
        <v>140</v>
      </c>
      <c r="AE110" s="20" t="s">
        <v>140</v>
      </c>
      <c r="AF110" s="21" t="s">
        <v>140</v>
      </c>
      <c r="AG110" s="21" t="s">
        <v>142</v>
      </c>
    </row>
    <row r="111" spans="1:33" ht="36.75" x14ac:dyDescent="0.25">
      <c r="A111" s="141" t="s">
        <v>552</v>
      </c>
      <c r="B111" s="17" t="s">
        <v>142</v>
      </c>
      <c r="C111" s="19" t="s">
        <v>140</v>
      </c>
      <c r="D111" s="17" t="s">
        <v>140</v>
      </c>
      <c r="E111" s="18" t="s">
        <v>140</v>
      </c>
      <c r="F111" s="17" t="s">
        <v>140</v>
      </c>
      <c r="G111" s="19" t="s">
        <v>255</v>
      </c>
      <c r="H111" s="19" t="s">
        <v>142</v>
      </c>
      <c r="I111" s="19" t="s">
        <v>140</v>
      </c>
      <c r="J111" s="17" t="s">
        <v>142</v>
      </c>
      <c r="K111" s="19" t="s">
        <v>140</v>
      </c>
      <c r="L111" s="19" t="s">
        <v>427</v>
      </c>
      <c r="M111" s="17" t="s">
        <v>553</v>
      </c>
      <c r="N111" s="17" t="s">
        <v>140</v>
      </c>
      <c r="O111" s="17" t="s">
        <v>140</v>
      </c>
      <c r="P111" s="17" t="s">
        <v>142</v>
      </c>
      <c r="Q111" s="18" t="s">
        <v>142</v>
      </c>
      <c r="R111" s="17" t="s">
        <v>140</v>
      </c>
      <c r="S111" s="17" t="s">
        <v>140</v>
      </c>
      <c r="T111" s="19" t="s">
        <v>142</v>
      </c>
      <c r="U111" s="19" t="s">
        <v>140</v>
      </c>
      <c r="V111" s="19" t="s">
        <v>142</v>
      </c>
      <c r="W111" s="17" t="s">
        <v>554</v>
      </c>
      <c r="X111" s="19" t="s">
        <v>140</v>
      </c>
      <c r="Y111" s="19" t="s">
        <v>142</v>
      </c>
      <c r="Z111" s="19" t="s">
        <v>140</v>
      </c>
      <c r="AA111" s="19" t="s">
        <v>140</v>
      </c>
      <c r="AB111" s="17" t="s">
        <v>142</v>
      </c>
      <c r="AC111" s="17" t="s">
        <v>140</v>
      </c>
      <c r="AD111" s="18" t="s">
        <v>140</v>
      </c>
      <c r="AE111" s="20" t="s">
        <v>140</v>
      </c>
      <c r="AF111" s="21" t="s">
        <v>140</v>
      </c>
      <c r="AG111" s="21" t="s">
        <v>142</v>
      </c>
    </row>
    <row r="112" spans="1:33" x14ac:dyDescent="0.25">
      <c r="A112" s="141" t="s">
        <v>555</v>
      </c>
      <c r="B112" s="17" t="s">
        <v>142</v>
      </c>
      <c r="C112" s="19" t="s">
        <v>142</v>
      </c>
      <c r="D112" s="17" t="s">
        <v>140</v>
      </c>
      <c r="E112" s="18" t="s">
        <v>140</v>
      </c>
      <c r="F112" s="17" t="s">
        <v>142</v>
      </c>
      <c r="G112" s="19" t="s">
        <v>255</v>
      </c>
      <c r="H112" s="19" t="s">
        <v>142</v>
      </c>
      <c r="I112" s="19" t="s">
        <v>142</v>
      </c>
      <c r="J112" s="17" t="s">
        <v>142</v>
      </c>
      <c r="K112" s="19" t="s">
        <v>142</v>
      </c>
      <c r="L112" s="19" t="s">
        <v>142</v>
      </c>
      <c r="M112" s="17" t="s">
        <v>142</v>
      </c>
      <c r="N112" s="17" t="s">
        <v>140</v>
      </c>
      <c r="O112" s="17" t="s">
        <v>140</v>
      </c>
      <c r="P112" s="17" t="s">
        <v>142</v>
      </c>
      <c r="Q112" s="18" t="s">
        <v>140</v>
      </c>
      <c r="R112" s="17" t="s">
        <v>140</v>
      </c>
      <c r="S112" s="17" t="s">
        <v>142</v>
      </c>
      <c r="T112" s="19" t="s">
        <v>142</v>
      </c>
      <c r="U112" s="19" t="s">
        <v>142</v>
      </c>
      <c r="V112" s="19" t="s">
        <v>142</v>
      </c>
      <c r="W112" s="17" t="s">
        <v>142</v>
      </c>
      <c r="X112" s="19" t="s">
        <v>140</v>
      </c>
      <c r="Y112" s="19" t="s">
        <v>142</v>
      </c>
      <c r="Z112" s="19" t="s">
        <v>140</v>
      </c>
      <c r="AA112" s="19" t="s">
        <v>142</v>
      </c>
      <c r="AB112" s="17" t="s">
        <v>142</v>
      </c>
      <c r="AC112" s="17" t="s">
        <v>142</v>
      </c>
      <c r="AD112" s="18" t="s">
        <v>140</v>
      </c>
      <c r="AE112" s="20" t="s">
        <v>140</v>
      </c>
      <c r="AF112" s="21" t="s">
        <v>142</v>
      </c>
      <c r="AG112" s="21" t="s">
        <v>142</v>
      </c>
    </row>
    <row r="113" spans="1:33" x14ac:dyDescent="0.25">
      <c r="A113" s="141" t="s">
        <v>556</v>
      </c>
      <c r="B113" s="17" t="s">
        <v>142</v>
      </c>
      <c r="C113" s="19" t="s">
        <v>140</v>
      </c>
      <c r="D113" s="17" t="s">
        <v>140</v>
      </c>
      <c r="E113" s="18" t="s">
        <v>140</v>
      </c>
      <c r="F113" s="17" t="s">
        <v>142</v>
      </c>
      <c r="G113" s="19" t="s">
        <v>255</v>
      </c>
      <c r="H113" s="19" t="s">
        <v>142</v>
      </c>
      <c r="I113" s="19" t="s">
        <v>140</v>
      </c>
      <c r="J113" s="17" t="s">
        <v>142</v>
      </c>
      <c r="K113" s="19" t="s">
        <v>142</v>
      </c>
      <c r="L113" s="19" t="s">
        <v>557</v>
      </c>
      <c r="M113" s="17" t="s">
        <v>558</v>
      </c>
      <c r="N113" s="17" t="s">
        <v>140</v>
      </c>
      <c r="O113" s="17" t="s">
        <v>140</v>
      </c>
      <c r="P113" s="17" t="s">
        <v>142</v>
      </c>
      <c r="Q113" s="18" t="s">
        <v>140</v>
      </c>
      <c r="R113" s="17" t="s">
        <v>140</v>
      </c>
      <c r="S113" s="17" t="s">
        <v>140</v>
      </c>
      <c r="T113" s="19" t="s">
        <v>142</v>
      </c>
      <c r="U113" s="19" t="s">
        <v>140</v>
      </c>
      <c r="V113" s="19" t="s">
        <v>142</v>
      </c>
      <c r="W113" s="17" t="s">
        <v>559</v>
      </c>
      <c r="X113" s="19" t="s">
        <v>142</v>
      </c>
      <c r="Y113" s="19" t="s">
        <v>142</v>
      </c>
      <c r="Z113" s="19" t="s">
        <v>140</v>
      </c>
      <c r="AA113" s="19" t="s">
        <v>140</v>
      </c>
      <c r="AB113" s="17" t="s">
        <v>142</v>
      </c>
      <c r="AC113" s="17" t="s">
        <v>142</v>
      </c>
      <c r="AD113" s="18" t="s">
        <v>140</v>
      </c>
      <c r="AE113" s="20" t="s">
        <v>140</v>
      </c>
      <c r="AF113" s="21" t="s">
        <v>140</v>
      </c>
      <c r="AG113" s="21" t="s">
        <v>142</v>
      </c>
    </row>
    <row r="114" spans="1:33" x14ac:dyDescent="0.25">
      <c r="A114" s="141" t="s">
        <v>560</v>
      </c>
      <c r="B114" s="17" t="s">
        <v>142</v>
      </c>
      <c r="C114" s="19" t="s">
        <v>140</v>
      </c>
      <c r="D114" s="17" t="s">
        <v>140</v>
      </c>
      <c r="E114" s="18" t="s">
        <v>140</v>
      </c>
      <c r="F114" s="17" t="s">
        <v>140</v>
      </c>
      <c r="G114" s="19" t="s">
        <v>255</v>
      </c>
      <c r="H114" s="19" t="s">
        <v>142</v>
      </c>
      <c r="I114" s="19" t="s">
        <v>140</v>
      </c>
      <c r="J114" s="17" t="s">
        <v>142</v>
      </c>
      <c r="K114" s="19" t="s">
        <v>142</v>
      </c>
      <c r="L114" s="19" t="s">
        <v>142</v>
      </c>
      <c r="M114" s="17" t="s">
        <v>561</v>
      </c>
      <c r="N114" s="17" t="s">
        <v>140</v>
      </c>
      <c r="O114" s="17" t="s">
        <v>140</v>
      </c>
      <c r="P114" s="17" t="s">
        <v>142</v>
      </c>
      <c r="Q114" s="18" t="s">
        <v>142</v>
      </c>
      <c r="R114" s="17" t="s">
        <v>140</v>
      </c>
      <c r="S114" s="17" t="s">
        <v>140</v>
      </c>
      <c r="T114" s="19" t="s">
        <v>142</v>
      </c>
      <c r="U114" s="19" t="s">
        <v>140</v>
      </c>
      <c r="V114" s="19" t="s">
        <v>142</v>
      </c>
      <c r="W114" s="17" t="s">
        <v>554</v>
      </c>
      <c r="X114" s="19" t="s">
        <v>140</v>
      </c>
      <c r="Y114" s="19" t="s">
        <v>142</v>
      </c>
      <c r="Z114" s="19" t="s">
        <v>140</v>
      </c>
      <c r="AA114" s="19" t="s">
        <v>140</v>
      </c>
      <c r="AB114" s="17" t="s">
        <v>142</v>
      </c>
      <c r="AC114" s="17" t="s">
        <v>140</v>
      </c>
      <c r="AD114" s="18" t="s">
        <v>140</v>
      </c>
      <c r="AE114" s="20" t="s">
        <v>140</v>
      </c>
      <c r="AF114" s="21" t="s">
        <v>140</v>
      </c>
      <c r="AG114" s="21" t="s">
        <v>142</v>
      </c>
    </row>
    <row r="115" spans="1:33" ht="24.75" x14ac:dyDescent="0.25">
      <c r="A115" s="141" t="s">
        <v>562</v>
      </c>
      <c r="B115" s="17" t="s">
        <v>140</v>
      </c>
      <c r="C115" s="19" t="s">
        <v>140</v>
      </c>
      <c r="D115" s="17" t="s">
        <v>140</v>
      </c>
      <c r="E115" s="18" t="s">
        <v>140</v>
      </c>
      <c r="F115" s="17" t="s">
        <v>140</v>
      </c>
      <c r="G115" s="19" t="s">
        <v>255</v>
      </c>
      <c r="H115" s="19" t="s">
        <v>142</v>
      </c>
      <c r="I115" s="19" t="s">
        <v>140</v>
      </c>
      <c r="J115" s="17" t="s">
        <v>142</v>
      </c>
      <c r="K115" s="19" t="s">
        <v>142</v>
      </c>
      <c r="L115" s="19" t="s">
        <v>563</v>
      </c>
      <c r="M115" s="17" t="s">
        <v>564</v>
      </c>
      <c r="N115" s="17" t="s">
        <v>140</v>
      </c>
      <c r="O115" s="17" t="s">
        <v>140</v>
      </c>
      <c r="P115" s="17" t="s">
        <v>140</v>
      </c>
      <c r="Q115" s="18" t="s">
        <v>140</v>
      </c>
      <c r="R115" s="17" t="s">
        <v>140</v>
      </c>
      <c r="S115" s="17" t="s">
        <v>140</v>
      </c>
      <c r="T115" s="19" t="s">
        <v>140</v>
      </c>
      <c r="U115" s="19" t="s">
        <v>140</v>
      </c>
      <c r="V115" s="19" t="s">
        <v>140</v>
      </c>
      <c r="W115" s="17" t="s">
        <v>142</v>
      </c>
      <c r="X115" s="19" t="s">
        <v>140</v>
      </c>
      <c r="Y115" s="19" t="s">
        <v>140</v>
      </c>
      <c r="Z115" s="19" t="s">
        <v>140</v>
      </c>
      <c r="AA115" s="19" t="s">
        <v>140</v>
      </c>
      <c r="AB115" s="17" t="s">
        <v>142</v>
      </c>
      <c r="AC115" s="17" t="s">
        <v>140</v>
      </c>
      <c r="AD115" s="18" t="s">
        <v>140</v>
      </c>
      <c r="AE115" s="20" t="s">
        <v>140</v>
      </c>
      <c r="AF115" s="21" t="s">
        <v>140</v>
      </c>
      <c r="AG115" s="21" t="s">
        <v>140</v>
      </c>
    </row>
    <row r="116" spans="1:33" x14ac:dyDescent="0.25">
      <c r="A116" s="141" t="s">
        <v>565</v>
      </c>
      <c r="B116" s="17" t="s">
        <v>142</v>
      </c>
      <c r="C116" s="19" t="s">
        <v>142</v>
      </c>
      <c r="D116" s="17" t="s">
        <v>140</v>
      </c>
      <c r="E116" s="18" t="s">
        <v>140</v>
      </c>
      <c r="F116" s="17" t="s">
        <v>142</v>
      </c>
      <c r="G116" s="19" t="s">
        <v>255</v>
      </c>
      <c r="H116" s="19" t="s">
        <v>142</v>
      </c>
      <c r="I116" s="19" t="s">
        <v>140</v>
      </c>
      <c r="J116" s="17" t="s">
        <v>142</v>
      </c>
      <c r="K116" s="19" t="s">
        <v>142</v>
      </c>
      <c r="L116" s="19" t="s">
        <v>140</v>
      </c>
      <c r="M116" s="17" t="s">
        <v>140</v>
      </c>
      <c r="N116" s="17" t="s">
        <v>140</v>
      </c>
      <c r="O116" s="17" t="s">
        <v>140</v>
      </c>
      <c r="P116" s="17" t="s">
        <v>142</v>
      </c>
      <c r="Q116" s="18" t="s">
        <v>140</v>
      </c>
      <c r="R116" s="17" t="s">
        <v>140</v>
      </c>
      <c r="S116" s="17" t="s">
        <v>140</v>
      </c>
      <c r="T116" s="19" t="s">
        <v>142</v>
      </c>
      <c r="U116" s="19" t="s">
        <v>140</v>
      </c>
      <c r="V116" s="19" t="s">
        <v>142</v>
      </c>
      <c r="W116" s="17" t="s">
        <v>142</v>
      </c>
      <c r="X116" s="19" t="s">
        <v>142</v>
      </c>
      <c r="Y116" s="19" t="s">
        <v>142</v>
      </c>
      <c r="Z116" s="19" t="s">
        <v>140</v>
      </c>
      <c r="AA116" s="19" t="s">
        <v>140</v>
      </c>
      <c r="AB116" s="17" t="s">
        <v>142</v>
      </c>
      <c r="AC116" s="17" t="s">
        <v>142</v>
      </c>
      <c r="AD116" s="18" t="s">
        <v>140</v>
      </c>
      <c r="AE116" s="20" t="s">
        <v>140</v>
      </c>
      <c r="AF116" s="21" t="s">
        <v>140</v>
      </c>
      <c r="AG116" s="21" t="s">
        <v>142</v>
      </c>
    </row>
    <row r="117" spans="1:33" x14ac:dyDescent="0.25">
      <c r="A117" s="141" t="s">
        <v>566</v>
      </c>
      <c r="B117" s="17" t="s">
        <v>140</v>
      </c>
      <c r="C117" s="19" t="s">
        <v>140</v>
      </c>
      <c r="D117" s="17" t="s">
        <v>140</v>
      </c>
      <c r="E117" s="18" t="s">
        <v>140</v>
      </c>
      <c r="F117" s="17" t="s">
        <v>140</v>
      </c>
      <c r="G117" s="19" t="s">
        <v>255</v>
      </c>
      <c r="H117" s="19" t="s">
        <v>142</v>
      </c>
      <c r="I117" s="19" t="s">
        <v>142</v>
      </c>
      <c r="J117" s="17" t="s">
        <v>142</v>
      </c>
      <c r="K117" s="19" t="s">
        <v>140</v>
      </c>
      <c r="L117" s="19" t="s">
        <v>142</v>
      </c>
      <c r="M117" s="17" t="s">
        <v>142</v>
      </c>
      <c r="N117" s="17" t="s">
        <v>142</v>
      </c>
      <c r="O117" s="17" t="s">
        <v>140</v>
      </c>
      <c r="P117" s="17" t="s">
        <v>142</v>
      </c>
      <c r="Q117" s="18" t="s">
        <v>142</v>
      </c>
      <c r="R117" s="17" t="s">
        <v>140</v>
      </c>
      <c r="S117" s="17" t="s">
        <v>142</v>
      </c>
      <c r="T117" s="19" t="s">
        <v>140</v>
      </c>
      <c r="U117" s="19" t="s">
        <v>140</v>
      </c>
      <c r="V117" s="19" t="s">
        <v>142</v>
      </c>
      <c r="W117" s="17" t="s">
        <v>142</v>
      </c>
      <c r="X117" s="19" t="s">
        <v>140</v>
      </c>
      <c r="Y117" s="19" t="s">
        <v>142</v>
      </c>
      <c r="Z117" s="19" t="s">
        <v>140</v>
      </c>
      <c r="AA117" s="19" t="s">
        <v>142</v>
      </c>
      <c r="AB117" s="17" t="s">
        <v>140</v>
      </c>
      <c r="AC117" s="17" t="s">
        <v>142</v>
      </c>
      <c r="AD117" s="18" t="s">
        <v>142</v>
      </c>
      <c r="AE117" s="20" t="s">
        <v>140</v>
      </c>
      <c r="AF117" s="21" t="s">
        <v>140</v>
      </c>
      <c r="AG117" s="21" t="s">
        <v>140</v>
      </c>
    </row>
    <row r="118" spans="1:33" x14ac:dyDescent="0.25">
      <c r="A118" s="207" t="s">
        <v>567</v>
      </c>
      <c r="B118" s="80" t="s">
        <v>142</v>
      </c>
      <c r="C118" s="208" t="s">
        <v>140</v>
      </c>
      <c r="D118" s="80" t="s">
        <v>140</v>
      </c>
      <c r="E118" s="209" t="s">
        <v>142</v>
      </c>
      <c r="F118" s="80" t="s">
        <v>142</v>
      </c>
      <c r="G118" s="208" t="s">
        <v>141</v>
      </c>
      <c r="H118" s="208" t="s">
        <v>142</v>
      </c>
      <c r="I118" s="208" t="s">
        <v>140</v>
      </c>
      <c r="J118" s="80" t="s">
        <v>142</v>
      </c>
      <c r="K118" s="208" t="s">
        <v>142</v>
      </c>
      <c r="L118" s="208" t="s">
        <v>142</v>
      </c>
      <c r="M118" s="76" t="s">
        <v>142</v>
      </c>
      <c r="N118" s="76" t="s">
        <v>568</v>
      </c>
      <c r="O118" s="76" t="s">
        <v>140</v>
      </c>
      <c r="P118" s="76" t="s">
        <v>569</v>
      </c>
      <c r="Q118" s="78" t="s">
        <v>142</v>
      </c>
      <c r="R118" s="76" t="s">
        <v>140</v>
      </c>
      <c r="S118" s="76" t="s">
        <v>142</v>
      </c>
      <c r="T118" s="77" t="s">
        <v>140</v>
      </c>
      <c r="U118" s="77" t="s">
        <v>142</v>
      </c>
      <c r="V118" s="77" t="s">
        <v>142</v>
      </c>
      <c r="W118" s="76" t="s">
        <v>570</v>
      </c>
      <c r="X118" s="77" t="s">
        <v>142</v>
      </c>
      <c r="Y118" s="77" t="s">
        <v>140</v>
      </c>
      <c r="Z118" s="77" t="s">
        <v>140</v>
      </c>
      <c r="AA118" s="77" t="s">
        <v>142</v>
      </c>
      <c r="AB118" s="76" t="s">
        <v>142</v>
      </c>
      <c r="AC118" s="76" t="s">
        <v>140</v>
      </c>
      <c r="AD118" s="210" t="s">
        <v>140</v>
      </c>
      <c r="AE118" s="20" t="s">
        <v>140</v>
      </c>
      <c r="AF118" s="21" t="s">
        <v>140</v>
      </c>
      <c r="AG118" s="21" t="s">
        <v>140</v>
      </c>
    </row>
    <row r="119" spans="1:33" ht="61.5" thickBot="1" x14ac:dyDescent="0.3">
      <c r="A119" s="121" t="s">
        <v>571</v>
      </c>
      <c r="B119" s="98" t="s">
        <v>142</v>
      </c>
      <c r="C119" s="99"/>
      <c r="D119" s="98"/>
      <c r="E119" s="66"/>
      <c r="F119" s="98" t="s">
        <v>572</v>
      </c>
      <c r="G119" s="100"/>
      <c r="H119" s="100" t="s">
        <v>142</v>
      </c>
      <c r="I119" s="100" t="s">
        <v>573</v>
      </c>
      <c r="J119" s="71" t="s">
        <v>574</v>
      </c>
      <c r="K119" s="73"/>
      <c r="L119" s="100" t="s">
        <v>142</v>
      </c>
      <c r="M119" s="98" t="s">
        <v>140</v>
      </c>
      <c r="N119" s="98" t="s">
        <v>575</v>
      </c>
      <c r="O119" s="98" t="s">
        <v>576</v>
      </c>
      <c r="P119" s="98"/>
      <c r="Q119" s="66" t="s">
        <v>140</v>
      </c>
      <c r="R119" s="98"/>
      <c r="S119" s="98" t="s">
        <v>577</v>
      </c>
      <c r="T119" s="99" t="s">
        <v>145</v>
      </c>
      <c r="U119" s="99" t="s">
        <v>142</v>
      </c>
      <c r="V119" s="66" t="s">
        <v>578</v>
      </c>
      <c r="W119" s="98"/>
      <c r="X119" s="99" t="s">
        <v>579</v>
      </c>
      <c r="Y119" s="99" t="s">
        <v>580</v>
      </c>
      <c r="Z119" s="99" t="s">
        <v>581</v>
      </c>
      <c r="AA119" s="99" t="s">
        <v>582</v>
      </c>
      <c r="AB119" s="98" t="s">
        <v>583</v>
      </c>
      <c r="AC119" s="98" t="s">
        <v>140</v>
      </c>
      <c r="AD119" s="66" t="s">
        <v>140</v>
      </c>
      <c r="AE119" s="67"/>
      <c r="AF119" s="68"/>
      <c r="AG119" s="68" t="s">
        <v>142</v>
      </c>
    </row>
    <row r="120" spans="1:33" ht="37.5" thickTop="1" x14ac:dyDescent="0.25">
      <c r="A120" s="211" t="s">
        <v>584</v>
      </c>
      <c r="B120" s="101" t="s">
        <v>585</v>
      </c>
      <c r="C120" s="102" t="s">
        <v>586</v>
      </c>
      <c r="D120" s="101" t="s">
        <v>587</v>
      </c>
      <c r="E120" s="103" t="s">
        <v>588</v>
      </c>
      <c r="F120" s="101" t="s">
        <v>589</v>
      </c>
      <c r="G120" s="102" t="s">
        <v>590</v>
      </c>
      <c r="H120" s="102" t="s">
        <v>591</v>
      </c>
      <c r="I120" s="102" t="s">
        <v>592</v>
      </c>
      <c r="J120" s="101" t="s">
        <v>593</v>
      </c>
      <c r="K120" s="103" t="s">
        <v>594</v>
      </c>
      <c r="L120" s="102" t="s">
        <v>595</v>
      </c>
      <c r="M120" s="101" t="s">
        <v>596</v>
      </c>
      <c r="N120" s="101" t="s">
        <v>597</v>
      </c>
      <c r="O120" s="101" t="s">
        <v>598</v>
      </c>
      <c r="P120" s="101" t="s">
        <v>599</v>
      </c>
      <c r="Q120" s="211" t="s">
        <v>600</v>
      </c>
      <c r="R120" s="101" t="s">
        <v>601</v>
      </c>
      <c r="S120" s="104" t="s">
        <v>602</v>
      </c>
      <c r="T120" s="105" t="s">
        <v>603</v>
      </c>
      <c r="U120" s="105" t="s">
        <v>604</v>
      </c>
      <c r="V120" s="106" t="s">
        <v>605</v>
      </c>
      <c r="W120" s="101" t="s">
        <v>606</v>
      </c>
      <c r="X120" s="211" t="s">
        <v>607</v>
      </c>
      <c r="Y120" s="103" t="s">
        <v>608</v>
      </c>
      <c r="Z120" s="103" t="s">
        <v>609</v>
      </c>
      <c r="AA120" s="102" t="s">
        <v>610</v>
      </c>
      <c r="AB120" s="101" t="s">
        <v>611</v>
      </c>
      <c r="AC120" s="101" t="s">
        <v>612</v>
      </c>
      <c r="AD120" s="211" t="s">
        <v>613</v>
      </c>
      <c r="AE120" s="107" t="s">
        <v>614</v>
      </c>
      <c r="AF120" s="108" t="s">
        <v>615</v>
      </c>
      <c r="AG120" s="108" t="s">
        <v>616</v>
      </c>
    </row>
  </sheetData>
  <dataValidations count="8">
    <dataValidation allowBlank="1" showInputMessage="1" showErrorMessage="1" promptTitle="Largest Library" prompt="If you can't use circ as a measurement, use your best judgement--which library would be considered the &quot;main&quot; library?" sqref="U5" xr:uid="{CD0BCCD1-9039-4035-96D4-93F3F846B0F7}"/>
    <dataValidation allowBlank="1" showInputMessage="1" showErrorMessage="1" error="Please enter &quot;Yes&quot; or &quot;No&quot; or &quot;N/A&quot;_x000a_Use Comments column if necessary." sqref="T23:V23" xr:uid="{50C7172F-083F-4A6F-89C6-1F07F55BDE8C}"/>
    <dataValidation type="list" allowBlank="1" showInputMessage="1" showErrorMessage="1" error="Please enter &quot;Yes&quot; or &quot;No&quot; or &quot;N/A&quot;_x000a_Use Comments column if necessary." sqref="S23" xr:uid="{2270D9C0-D1D3-45CE-B4AC-6BA5154A2506}">
      <formula1>$W$1:$W$3</formula1>
    </dataValidation>
    <dataValidation type="list" allowBlank="1" showInputMessage="1" showErrorMessage="1" error="Please enter &quot;Yes&quot; or &quot;No&quot; or &quot;N/A&quot;_x000a_Use Comments column if necessary." sqref="AG58:AG60" xr:uid="{6153D95F-C50F-4FE3-9364-719E5249B37C}">
      <formula1>$AA$1:$AA$3</formula1>
    </dataValidation>
    <dataValidation allowBlank="1" showErrorMessage="1" promptTitle="Lines in Circ Map" prompt="Horizon Sites--what is your equivalent to be able to control which users from which libraries can checkout what kinds of materials for how long?" sqref="W26:Z26" xr:uid="{1DAA963B-9B0D-495F-B0AA-FC7F9E015C69}"/>
    <dataValidation allowBlank="1" showErrorMessage="1" sqref="W25:Z25 W28:Z28" xr:uid="{31C178EF-98DA-481C-8CA3-88EB06259BFA}"/>
    <dataValidation allowBlank="1" showErrorMessage="1" promptTitle="Holds Map" prompt="Horizon sites -- What is your equivalent? This controls who can place holds on what.  Last year someone wrote in &quot;75 lines in Circ Parameter 29&quot; if that help?" sqref="W29:Z29" xr:uid="{B0CC93F4-51DF-4A60-8065-68912275870E}"/>
    <dataValidation allowBlank="1" showErrorMessage="1" promptTitle="Search Groups" prompt="Horizon sites -- What is your term?  Groups together sites that can see each other's stuff. Similar to Library Groups but more focused on the catalog, I think.   Last year someone wrote &quot;PAC flavors&quot;?" sqref="W30:Z30" xr:uid="{23491B52-2690-470C-9F10-76399ABBA94D}"/>
  </dataValidations>
  <hyperlinks>
    <hyperlink ref="AF53" r:id="rId1" xr:uid="{EECE2777-F588-434C-AF16-0822FC381B98}"/>
    <hyperlink ref="R53" r:id="rId2" xr:uid="{84F49D90-D65B-4027-864D-CAD036A217F4}"/>
    <hyperlink ref="P53" r:id="rId3" xr:uid="{8FAA3883-BF40-47AA-92D9-1FDB6CC2BADF}"/>
    <hyperlink ref="AE53" r:id="rId4" xr:uid="{4B14FB6F-0F77-4D41-928E-B5C38DF8901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25545373AF7429C682A8902065AFA" ma:contentTypeVersion="17" ma:contentTypeDescription="Create a new document." ma:contentTypeScope="" ma:versionID="040e3b98f23d4e1c1cb84e8a5abb57cf">
  <xsd:schema xmlns:xsd="http://www.w3.org/2001/XMLSchema" xmlns:xs="http://www.w3.org/2001/XMLSchema" xmlns:p="http://schemas.microsoft.com/office/2006/metadata/properties" xmlns:ns2="6d2841a4-3d51-4a73-8a6d-9ab7925a3ac0" xmlns:ns3="13f1bf54-b3b9-4f6e-ab24-51a0268d9c4c" targetNamespace="http://schemas.microsoft.com/office/2006/metadata/properties" ma:root="true" ma:fieldsID="afd60df8e08c85ca756dc0876d8bf09b" ns2:_="" ns3:_="">
    <xsd:import namespace="6d2841a4-3d51-4a73-8a6d-9ab7925a3ac0"/>
    <xsd:import namespace="13f1bf54-b3b9-4f6e-ab24-51a0268d9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841a4-3d51-4a73-8a6d-9ab7925a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5edc1e-3c8c-4677-a1ce-bc1d99f21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1bf54-b3b9-4f6e-ab24-51a0268d9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49b8c2-d6f1-47a9-8c7f-b86d845bd569}" ma:internalName="TaxCatchAll" ma:showField="CatchAllData" ma:web="13f1bf54-b3b9-4f6e-ab24-51a0268d9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933AC-52D8-41AD-97F7-06F6D1DCCAB8}"/>
</file>

<file path=customXml/itemProps2.xml><?xml version="1.0" encoding="utf-8"?>
<ds:datastoreItem xmlns:ds="http://schemas.openxmlformats.org/officeDocument/2006/customXml" ds:itemID="{3B089BD6-9D7A-4E2A-BF14-90935731C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Klein</dc:creator>
  <cp:lastModifiedBy>Melissa Klein</cp:lastModifiedBy>
  <dcterms:created xsi:type="dcterms:W3CDTF">2017-10-02T16:09:31Z</dcterms:created>
  <dcterms:modified xsi:type="dcterms:W3CDTF">2017-10-02T17:50:56Z</dcterms:modified>
</cp:coreProperties>
</file>